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drawings/drawing7.xml" ContentType="application/vnd.openxmlformats-officedocument.drawing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mandatully/dataprojects/dominos-analysis/"/>
    </mc:Choice>
  </mc:AlternateContent>
  <xr:revisionPtr revIDLastSave="0" documentId="13_ncr:1_{B4CE0CB8-2FDF-F248-AE3D-BF419E5F0808}" xr6:coauthVersionLast="47" xr6:coauthVersionMax="47" xr10:uidLastSave="{00000000-0000-0000-0000-000000000000}"/>
  <bookViews>
    <workbookView xWindow="-10420" yWindow="-28300" windowWidth="51200" windowHeight="28300" xr2:uid="{150C628E-6B9F-A54C-81CC-6EAAF4CB8F47}"/>
  </bookViews>
  <sheets>
    <sheet name="Dashboard" sheetId="1" r:id="rId1"/>
    <sheet name="total_pizzas_sold" sheetId="30" r:id="rId2"/>
    <sheet name="avg_order_value" sheetId="29" r:id="rId3"/>
    <sheet name="total_quantity_by_category" sheetId="28" r:id="rId4"/>
    <sheet name="top_5_most_ordered_type" sheetId="27" r:id="rId5"/>
    <sheet name="revenue_per_month" sheetId="24" r:id="rId6"/>
    <sheet name="revenue_by_size" sheetId="23" r:id="rId7"/>
    <sheet name="revenue_by_season" sheetId="22" r:id="rId8"/>
    <sheet name="orders_by_weekday" sheetId="21" r:id="rId9"/>
    <sheet name="orders_by_hour_of_day" sheetId="19" r:id="rId10"/>
    <sheet name="cummalative_revenue_over_time" sheetId="16" r:id="rId11"/>
    <sheet name="average_order_size" sheetId="14" r:id="rId12"/>
    <sheet name="total_revenue" sheetId="9" r:id="rId13"/>
    <sheet name="total_unique_orders" sheetId="2" r:id="rId14"/>
    <sheet name="most_common_size" sheetId="6" r:id="rId15"/>
    <sheet name="highest_price_pizza" sheetId="5" r:id="rId16"/>
    <sheet name="order_by_day_of_week" sheetId="4" r:id="rId17"/>
    <sheet name="category_wise_pizza_distributio" sheetId="15" r:id="rId18"/>
  </sheets>
  <definedNames>
    <definedName name="ExternalData_1" localSheetId="11" hidden="1">average_order_size!$A$1:$A$2</definedName>
    <definedName name="ExternalData_1" localSheetId="2" hidden="1">avg_order_value!$A$1:$A$2</definedName>
    <definedName name="ExternalData_1" localSheetId="10" hidden="1">'cummalative_revenue_over_time'!$A$1:$C$13</definedName>
    <definedName name="ExternalData_1" localSheetId="5" hidden="1">'revenue_per_month'!$A$1:$C$13</definedName>
    <definedName name="ExternalData_1" localSheetId="1" hidden="1">total_pizzas_sold!$A$1:$A$2</definedName>
    <definedName name="ExternalData_1" localSheetId="12" hidden="1">total_revenue!$A$1:$A$2</definedName>
    <definedName name="ExternalData_1" localSheetId="13" hidden="1">total_unique_orders!$A$1:$A$2</definedName>
    <definedName name="ExternalData_2" localSheetId="17" hidden="1">category_wise_pizza_distributio!$A$1:$C$5</definedName>
    <definedName name="ExternalData_2" localSheetId="16" hidden="1">order_by_day_of_week!$A$1:$B$8</definedName>
    <definedName name="ExternalData_2" localSheetId="9" hidden="1">orders_by_hour_of_day!$A$1:$B$16</definedName>
    <definedName name="ExternalData_3" localSheetId="15" hidden="1">highest_price_pizza!$A$1:$B$2</definedName>
    <definedName name="ExternalData_3" localSheetId="8" hidden="1">orders_by_weekday!$A$1:$B$8</definedName>
    <definedName name="ExternalData_4" localSheetId="14" hidden="1">most_common_size!$A$1:$B$2</definedName>
    <definedName name="ExternalData_4" localSheetId="7" hidden="1">'revenue_by_season'!$A$1:$B$5</definedName>
    <definedName name="ExternalData_4" localSheetId="4" hidden="1">top_5_most_ordered_type!$A$1:$B$6</definedName>
    <definedName name="ExternalData_5" localSheetId="6" hidden="1">'revenue_by_size'!$A$1:$C$6</definedName>
    <definedName name="ExternalData_5" localSheetId="3" hidden="1">total_quantity_by_category!$A$1:$B$5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A9557EB-A108-7E44-BF64-68B831B34CBA}" keepAlive="1" name="Query - average_order_size" description="Connection to the 'average_order_size' query in the workbook." type="5" refreshedVersion="8" background="1" saveData="1">
    <dbPr connection="Provider=Microsoft.Mashup.OleDb.1;Data Source=$Workbook$;Location=average_order_size;Extended Properties=&quot;&quot;" command="SELECT * FROM [average_order_size]"/>
  </connection>
  <connection id="2" xr16:uid="{C5F9D912-3AAB-0B49-A52D-F1EA70CA7291}" keepAlive="1" name="Query - avg_order_value" description="Connection to the 'avg_order_value' query in the workbook." type="5" refreshedVersion="8" background="1" saveData="1">
    <dbPr connection="Provider=Microsoft.Mashup.OleDb.1;Data Source=$Workbook$;Location=avg_order_value;Extended Properties=&quot;&quot;" command="SELECT * FROM [avg_order_value]"/>
  </connection>
  <connection id="3" xr16:uid="{12C82299-2358-8B4F-83FF-EB9CC431E08F}" keepAlive="1" name="Query - category_wise_pizza_distribution" description="Connection to the 'category_wise_pizza_distribution' query in the workbook." type="5" refreshedVersion="8" background="1" saveData="1">
    <dbPr connection="Provider=Microsoft.Mashup.OleDb.1;Data Source=$Workbook$;Location=category_wise_pizza_distribution;Extended Properties=&quot;&quot;" command="SELECT * FROM [category_wise_pizza_distribution]"/>
  </connection>
  <connection id="4" xr16:uid="{5C1D30F9-85D2-1F4B-B68A-B1A51637D17C}" keepAlive="1" name="Query - cummalative_order_trend" description="Connection to the 'cummalative_order_trend' query in the workbook." type="5" refreshedVersion="8" background="1" saveData="1">
    <dbPr connection="Provider=Microsoft.Mashup.OleDb.1;Data Source=$Workbook$;Location=cummalative_order_trend;Extended Properties=&quot;&quot;" command="SELECT * FROM [cummalative_order_trend]"/>
  </connection>
  <connection id="5" xr16:uid="{A506D97A-F819-5245-8DDC-48C193B2316E}" keepAlive="1" name="Query - cummalative_revenue_over_time" description="Connection to the 'cummalative_revenue_over_time' query in the workbook." type="5" refreshedVersion="8" background="1" saveData="1">
    <dbPr connection="Provider=Microsoft.Mashup.OleDb.1;Data Source=$Workbook$;Location=cummalative_revenue_over_time;Extended Properties=&quot;&quot;" command="SELECT * FROM [cummalative_revenue_over_time]"/>
  </connection>
  <connection id="6" xr16:uid="{9031EBDA-3302-EF49-8C34-4ADDFFE1C9C8}" keepAlive="1" name="Query - highest_price_pizza" description="Connection to the 'highest_price_pizza' query in the workbook." type="5" refreshedVersion="8" background="1" saveData="1">
    <dbPr connection="Provider=Microsoft.Mashup.OleDb.1;Data Source=$Workbook$;Location=highest_price_pizza;Extended Properties=&quot;&quot;" command="SELECT * FROM [highest_price_pizza]"/>
  </connection>
  <connection id="7" xr16:uid="{1F95BA43-D785-CD46-8509-F65052E48F01}" keepAlive="1" name="Query - highest_price_pizza (2)" description="Connection to the 'highest_price_pizza (2)' query in the workbook." type="5" refreshedVersion="0" background="1">
    <dbPr connection="Provider=Microsoft.Mashup.OleDb.1;Data Source=$Workbook$;Location=&quot;highest_price_pizza (2)&quot;;Extended Properties=&quot;&quot;" command="SELECT * FROM [highest_price_pizza (2)]"/>
  </connection>
  <connection id="8" xr16:uid="{5E581344-DF75-0D47-A9DE-125AF36B3D8B}" keepAlive="1" name="Query - most_common_size" description="Connection to the 'most_common_size' query in the workbook." type="5" refreshedVersion="8" background="1" saveData="1">
    <dbPr connection="Provider=Microsoft.Mashup.OleDb.1;Data Source=$Workbook$;Location=most_common_size;Extended Properties=&quot;&quot;" command="SELECT * FROM [most_common_size]"/>
  </connection>
  <connection id="9" xr16:uid="{FFD2FFAE-C61A-DD4F-A06B-77192C77D0D5}" keepAlive="1" name="Query - order_by_day_of_week" description="Connection to the 'order_by_day_of_week' query in the workbook." type="5" refreshedVersion="8" background="1" saveData="1">
    <dbPr connection="Provider=Microsoft.Mashup.OleDb.1;Data Source=$Workbook$;Location=order_by_day_of_week;Extended Properties=&quot;&quot;" command="SELECT * FROM [order_by_day_of_week]"/>
  </connection>
  <connection id="10" xr16:uid="{1C90E3DB-3B6B-C94A-83A0-18B641BA9F74}" keepAlive="1" name="Query - order_by_day_of_week (2)" description="Connection to the 'order_by_day_of_week (2)' query in the workbook." type="5" refreshedVersion="0" background="1">
    <dbPr connection="Provider=Microsoft.Mashup.OleDb.1;Data Source=$Workbook$;Location=&quot;order_by_day_of_week (2)&quot;;Extended Properties=&quot;&quot;" command="SELECT * FROM [order_by_day_of_week (2)]"/>
  </connection>
  <connection id="11" xr16:uid="{DDD16FB1-10B1-EC46-9530-023643F09EEA}" keepAlive="1" name="Query - orders_by_hour_of_day" description="Connection to the 'orders_by_hour_of_day' query in the workbook." type="5" refreshedVersion="8" background="1" saveData="1">
    <dbPr connection="Provider=Microsoft.Mashup.OleDb.1;Data Source=$Workbook$;Location=orders_by_hour_of_day;Extended Properties=&quot;&quot;" command="SELECT * FROM [orders_by_hour_of_day]"/>
  </connection>
  <connection id="12" xr16:uid="{1CB9A1B6-7A27-7F42-B59A-178E9720AFE4}" keepAlive="1" name="Query - orders_by_month" description="Connection to the 'orders_by_month' query in the workbook." type="5" refreshedVersion="0" background="1">
    <dbPr connection="Provider=Microsoft.Mashup.OleDb.1;Data Source=$Workbook$;Location=orders_by_month;Extended Properties=&quot;&quot;" command="SELECT * FROM [orders_by_month]"/>
  </connection>
  <connection id="13" xr16:uid="{E97B9937-BDDF-864D-AEC3-4A2805F8B3F3}" keepAlive="1" name="Query - orders_by_month (2)" description="Connection to the 'orders_by_month (2)' query in the workbook." type="5" refreshedVersion="8" background="1" saveData="1">
    <dbPr connection="Provider=Microsoft.Mashup.OleDb.1;Data Source=$Workbook$;Location=&quot;orders_by_month (2)&quot;;Extended Properties=&quot;&quot;" command="SELECT * FROM [orders_by_month (2)]"/>
  </connection>
  <connection id="14" xr16:uid="{A544BCBE-D74F-EC45-8731-51770AC6D6C5}" keepAlive="1" name="Query - orders_by_weekday" description="Connection to the 'orders_by_weekday' query in the workbook." type="5" refreshedVersion="8" background="1" saveData="1">
    <dbPr connection="Provider=Microsoft.Mashup.OleDb.1;Data Source=$Workbook$;Location=orders_by_weekday;Extended Properties=&quot;&quot;" command="SELECT * FROM [orders_by_weekday]"/>
  </connection>
  <connection id="15" xr16:uid="{9B9521EA-DC96-7C4D-8859-41BA04FFBBF0}" keepAlive="1" name="Query - revenue_by_season" description="Connection to the 'revenue_by_season' query in the workbook." type="5" refreshedVersion="8" background="1" saveData="1">
    <dbPr connection="Provider=Microsoft.Mashup.OleDb.1;Data Source=$Workbook$;Location=revenue_by_season;Extended Properties=&quot;&quot;" command="SELECT * FROM [revenue_by_season]"/>
  </connection>
  <connection id="16" xr16:uid="{713AFB5A-C298-F44F-9980-5272A4D1F6C4}" keepAlive="1" name="Query - revenue_by_size" description="Connection to the 'revenue_by_size' query in the workbook." type="5" refreshedVersion="8" background="1" saveData="1">
    <dbPr connection="Provider=Microsoft.Mashup.OleDb.1;Data Source=$Workbook$;Location=revenue_by_size;Extended Properties=&quot;&quot;" command="SELECT * FROM [revenue_by_size]"/>
  </connection>
  <connection id="17" xr16:uid="{3CF8F3C9-11F0-7249-B129-1603DE0F887C}" keepAlive="1" name="Query - revenue_per_month" description="Connection to the 'revenue_per_month' query in the workbook." type="5" refreshedVersion="8" background="1" saveData="1">
    <dbPr connection="Provider=Microsoft.Mashup.OleDb.1;Data Source=$Workbook$;Location=revenue_per_month;Extended Properties=&quot;&quot;" command="SELECT * FROM [revenue_per_month]"/>
  </connection>
  <connection id="18" xr16:uid="{7932BF24-5586-1443-B9B1-3F79B5B3272F}" keepAlive="1" name="Query - top_3_by_category" description="Connection to the 'top_3_by_category' query in the workbook." type="5" refreshedVersion="8" background="1" saveData="1">
    <dbPr connection="Provider=Microsoft.Mashup.OleDb.1;Data Source=$Workbook$;Location=top_3_by_category;Extended Properties=&quot;&quot;" command="SELECT * FROM [top_3_by_category]"/>
  </connection>
  <connection id="19" xr16:uid="{C16185B9-1EA6-4240-8640-CA15B5C0CCAA}" keepAlive="1" name="Query - top_3_by_revenue" description="Connection to the 'top_3_by_revenue' query in the workbook." type="5" refreshedVersion="0" background="1">
    <dbPr connection="Provider=Microsoft.Mashup.OleDb.1;Data Source=$Workbook$;Location=top_3_by_revenue;Extended Properties=&quot;&quot;" command="SELECT * FROM [top_3_by_revenue]"/>
  </connection>
  <connection id="20" xr16:uid="{B4B1D9A1-33FC-9A41-BEEF-4C7A9504EBDB}" keepAlive="1" name="Query - top_5_most_ordered_type" description="Connection to the 'top_5_most_ordered_type' query in the workbook." type="5" refreshedVersion="8" background="1" saveData="1">
    <dbPr connection="Provider=Microsoft.Mashup.OleDb.1;Data Source=$Workbook$;Location=top_5_most_ordered_type;Extended Properties=&quot;&quot;" command="SELECT * FROM [top_5_most_ordered_type]"/>
  </connection>
  <connection id="21" xr16:uid="{0F011896-EFA2-5A47-A779-0104D9ABE13C}" keepAlive="1" name="Query - total_pizzas_sold" description="Connection to the 'total_pizzas_sold' query in the workbook." type="5" refreshedVersion="8" background="1" saveData="1">
    <dbPr connection="Provider=Microsoft.Mashup.OleDb.1;Data Source=$Workbook$;Location=total_pizzas_sold;Extended Properties=&quot;&quot;" command="SELECT * FROM [total_pizzas_sold]"/>
  </connection>
  <connection id="22" xr16:uid="{63F68D4E-7088-B24F-B4FC-B1D22C9409F2}" keepAlive="1" name="Query - total_quantity_by_category" description="Connection to the 'total_quantity_by_category' query in the workbook." type="5" refreshedVersion="8" background="1" saveData="1">
    <dbPr connection="Provider=Microsoft.Mashup.OleDb.1;Data Source=$Workbook$;Location=total_quantity_by_category;Extended Properties=&quot;&quot;" command="SELECT * FROM [total_quantity_by_category]"/>
  </connection>
  <connection id="23" xr16:uid="{57A0590F-5ACA-5548-A17D-28E36B3F53EE}" keepAlive="1" name="Query - total_revenue" description="Connection to the 'total_revenue' query in the workbook." type="5" refreshedVersion="8" background="1" saveData="1">
    <dbPr connection="Provider=Microsoft.Mashup.OleDb.1;Data Source=$Workbook$;Location=total_revenue;Extended Properties=&quot;&quot;" command="SELECT * FROM [total_revenue]"/>
  </connection>
  <connection id="24" xr16:uid="{8C4019B3-87FE-A343-A1D2-8D7B5B1AE5BA}" keepAlive="1" name="Query - total_unique_orders" description="Connection to the 'total_unique_orders' query in the workbook." type="5" refreshedVersion="8" background="1" saveData="1">
    <dbPr connection="Provider=Microsoft.Mashup.OleDb.1;Data Source=$Workbook$;Location=total_unique_orders;Extended Properties=&quot;&quot;" command="SELECT * FROM [total_unique_orders]"/>
  </connection>
  <connection id="25" xr16:uid="{81006405-0525-A947-AACB-5E099BDFEA18}" keepAlive="1" name="Query - total_unique_orders (2)" description="Connection to the 'total_unique_orders (2)' query in the workbook." type="5" refreshedVersion="0" background="1">
    <dbPr connection="Provider=Microsoft.Mashup.OleDb.1;Data Source=$Workbook$;Location=&quot;total_unique_orders (2)&quot;;Extended Properties=&quot;&quot;" command="SELECT * FROM [total_unique_orders (2)]"/>
  </connection>
</connections>
</file>

<file path=xl/sharedStrings.xml><?xml version="1.0" encoding="utf-8"?>
<sst xmlns="http://schemas.openxmlformats.org/spreadsheetml/2006/main" count="76" uniqueCount="62">
  <si>
    <t>total_unique_orders</t>
  </si>
  <si>
    <t>day_of_week</t>
  </si>
  <si>
    <t>orders_count</t>
  </si>
  <si>
    <t>pizza_name</t>
  </si>
  <si>
    <t>unit_price</t>
  </si>
  <si>
    <t>The Greek Pizza</t>
  </si>
  <si>
    <t>pizza_size</t>
  </si>
  <si>
    <t>total_sold</t>
  </si>
  <si>
    <t>L</t>
  </si>
  <si>
    <t>month</t>
  </si>
  <si>
    <t>total_revenue</t>
  </si>
  <si>
    <t>avg_pizzas_per_order</t>
  </si>
  <si>
    <t>pizza_category</t>
  </si>
  <si>
    <t>total_quantity</t>
  </si>
  <si>
    <t>percentage_share</t>
  </si>
  <si>
    <t>Classic</t>
  </si>
  <si>
    <t>Supreme</t>
  </si>
  <si>
    <t>Veggie</t>
  </si>
  <si>
    <t>Chicken</t>
  </si>
  <si>
    <t>monthly_revenue</t>
  </si>
  <si>
    <t>cumulative_revenue</t>
  </si>
  <si>
    <t>order_hour</t>
  </si>
  <si>
    <t>total_pizzas</t>
  </si>
  <si>
    <t>weekday</t>
  </si>
  <si>
    <t>total_orders</t>
  </si>
  <si>
    <t xml:space="preserve">Sunday   </t>
  </si>
  <si>
    <t xml:space="preserve">Monday   </t>
  </si>
  <si>
    <t xml:space="preserve">Tuesday  </t>
  </si>
  <si>
    <t>Wednesday</t>
  </si>
  <si>
    <t xml:space="preserve">Thursday </t>
  </si>
  <si>
    <t xml:space="preserve">Friday   </t>
  </si>
  <si>
    <t xml:space="preserve">Saturday </t>
  </si>
  <si>
    <t>season</t>
  </si>
  <si>
    <t>Spring</t>
  </si>
  <si>
    <t>Summer</t>
  </si>
  <si>
    <t>Winter</t>
  </si>
  <si>
    <t>Autumn</t>
  </si>
  <si>
    <t>revenue_share</t>
  </si>
  <si>
    <t>M</t>
  </si>
  <si>
    <t>S</t>
  </si>
  <si>
    <t>XL</t>
  </si>
  <si>
    <t>XXL</t>
  </si>
  <si>
    <t>month_name</t>
  </si>
  <si>
    <t xml:space="preserve">January  </t>
  </si>
  <si>
    <t xml:space="preserve">February </t>
  </si>
  <si>
    <t xml:space="preserve">March    </t>
  </si>
  <si>
    <t xml:space="preserve">April    </t>
  </si>
  <si>
    <t xml:space="preserve">May      </t>
  </si>
  <si>
    <t xml:space="preserve">June     </t>
  </si>
  <si>
    <t xml:space="preserve">July     </t>
  </si>
  <si>
    <t xml:space="preserve">August   </t>
  </si>
  <si>
    <t>September</t>
  </si>
  <si>
    <t xml:space="preserve">October  </t>
  </si>
  <si>
    <t xml:space="preserve">November </t>
  </si>
  <si>
    <t xml:space="preserve">December </t>
  </si>
  <si>
    <t>The Thai Chicken Pizza</t>
  </si>
  <si>
    <t>The Barbecue Chicken Pizza</t>
  </si>
  <si>
    <t>The Classic Deluxe Pizza</t>
  </si>
  <si>
    <t>The Hawaiian Pizza</t>
  </si>
  <si>
    <t>The Pepperoni Pizza</t>
  </si>
  <si>
    <t>average_order_value</t>
  </si>
  <si>
    <t>total_pizzas_sold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</si>
</sst>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22" fontId="0" fillId="0" borderId="0" xfId="0" applyNumberFormat="1"/>
    <xf numFmtId="164" fontId="0" fillId="0" borderId="0" xfId="1" applyNumberFormat="1" applyFont="1" applyAlignment="1">
      <alignment horizontal="center"/>
    </xf>
    <xf numFmtId="2" fontId="0" fillId="0" borderId="0" xfId="0" applyNumberFormat="1"/>
    <xf numFmtId="1" fontId="0" fillId="0" borderId="0" xfId="0" applyNumberFormat="1"/>
  </cellXfs>
  <cellStyles count="2">
    <cellStyle name="Currency" xfId="1" builtinId="4"/>
    <cellStyle name="Normal" xfId="0" builtinId="0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\ h:mm"/>
    </dxf>
    <dxf>
      <numFmt numFmtId="2" formatCode="0.00"/>
    </dxf>
    <dxf>
      <numFmt numFmtId="0" formatCode="General"/>
    </dxf>
    <dxf>
      <numFmt numFmtId="0" formatCode="General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orders per category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total_quantity_by_category!$B$1</c:f>
              <c:strCache>
                <c:ptCount val="1"/>
                <c:pt idx="0">
                  <c:v>total_quantity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total_quantity_by_category!$A$2:$A$5</c:f>
              <c:strCache>
                <c:ptCount val="4"/>
                <c:pt idx="0">
                  <c:v>Chicken</c:v>
                </c:pt>
                <c:pt idx="1">
                  <c:v>Veggie</c:v>
                </c:pt>
                <c:pt idx="2">
                  <c:v>Supreme</c:v>
                </c:pt>
                <c:pt idx="3">
                  <c:v>Classic</c:v>
                </c:pt>
              </c:strCache>
            </c:strRef>
          </c:cat>
          <c:val>
            <c:numRef>
              <c:f>total_quantity_by_category!$B$2:$B$5</c:f>
              <c:numCache>
                <c:formatCode>General</c:formatCode>
                <c:ptCount val="4"/>
                <c:pt idx="0">
                  <c:v>11050</c:v>
                </c:pt>
                <c:pt idx="1">
                  <c:v>11649</c:v>
                </c:pt>
                <c:pt idx="2">
                  <c:v>11987</c:v>
                </c:pt>
                <c:pt idx="3">
                  <c:v>14888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9-C344-BDC7-0FAE7605D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94239487"/>
        <c:axId val="794241199"/>
      </c:barChart>
      <c:catAx>
        <c:axId val="794239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241199"/>
        <c:crosses val="autoZero"/>
        <c:auto val="1"/>
        <c:lblAlgn val="ctr"/>
        <c:lblOffset val="100"/>
        <c:noMultiLvlLbl val="0"/>
      </c:catAx>
      <c:valAx>
        <c:axId val="794241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239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  <a:r>
              <a:rPr lang="en-US" baseline="0"/>
              <a:t> by size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'revenue_by_size'!$A$1</c:f>
              <c:strCache>
                <c:ptCount val="1"/>
                <c:pt idx="0">
                  <c:v>pizza_size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'revenue_by_size'!$A$2:$A$6</c:f>
              <c:strCache>
                <c:ptCount val="5"/>
                <c:pt idx="0">
                  <c:v>L</c:v>
                </c:pt>
                <c:pt idx="1">
                  <c:v>M</c:v>
                </c:pt>
                <c:pt idx="2">
                  <c:v>S</c:v>
                </c:pt>
                <c:pt idx="3">
                  <c:v>XL</c:v>
                </c:pt>
                <c:pt idx="4">
                  <c:v>XXL</c:v>
                </c:pt>
              </c:strCache>
            </c:strRef>
          </c:cat>
          <c:val>
            <c:numRef>
              <c:f>'revenue_by_size'!$A$2:$A$7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7-1143-91D8-6FE012248403}"/>
            </c:ext>
          </c:extLst>
        </c:ser>
        <c:ser>
          <c:idx val="1"/>
          <c:order val="1"/>
          <c:tx>
            <c:strRef>
              <c:f>'revenue_by_size'!$B$1</c:f>
              <c:strCache>
                <c:ptCount val="1"/>
                <c:pt idx="0">
                  <c:v>total_revenue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'revenue_by_size'!$A$2:$A$6</c:f>
              <c:strCache>
                <c:ptCount val="5"/>
                <c:pt idx="0">
                  <c:v>L</c:v>
                </c:pt>
                <c:pt idx="1">
                  <c:v>M</c:v>
                </c:pt>
                <c:pt idx="2">
                  <c:v>S</c:v>
                </c:pt>
                <c:pt idx="3">
                  <c:v>XL</c:v>
                </c:pt>
                <c:pt idx="4">
                  <c:v>XXL</c:v>
                </c:pt>
              </c:strCache>
            </c:strRef>
          </c:cat>
          <c:val>
            <c:numRef>
              <c:f>'revenue_by_size'!$B$2:$B$7</c:f>
              <c:numCache>
                <c:formatCode>0</c:formatCode>
                <c:ptCount val="6"/>
                <c:pt idx="0">
                  <c:v>375318.7</c:v>
                </c:pt>
                <c:pt idx="1">
                  <c:v>249382.25</c:v>
                </c:pt>
                <c:pt idx="2">
                  <c:v>178076.5</c:v>
                </c:pt>
                <c:pt idx="3">
                  <c:v>14076</c:v>
                </c:pt>
                <c:pt idx="4">
                  <c:v>1006.6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7-1143-91D8-6FE012248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2128784"/>
        <c:axId val="766897296"/>
      </c:barChart>
      <c:catAx>
        <c:axId val="111212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897296"/>
        <c:crosses val="autoZero"/>
        <c:auto val="1"/>
        <c:lblAlgn val="ctr"/>
        <c:lblOffset val="100"/>
        <c:noMultiLvlLbl val="0"/>
      </c:catAx>
      <c:valAx>
        <c:axId val="7668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212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Pizzas Sold by Hour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orders_by_hour_of_day!$A$1</c:f>
              <c:strCache>
                <c:ptCount val="1"/>
                <c:pt idx="0">
                  <c:v>order_hour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orders_by_hour_of_day!$A$2:$A$16</c:f>
              <c:numCache>
                <c:formatCode>0.00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cat>
          <c:val>
            <c:numRef>
              <c:f>orders_by_hour_of_day!$A$2:$A$16</c:f>
              <c:numCache>
                <c:formatCode>0.00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5-E242-8460-2B968AD4A413}"/>
            </c:ext>
          </c:extLst>
        </c:ser>
        <c:ser>
          <c:idx val="1"/>
          <c:order val="1"/>
          <c:tx>
            <c:strRef>
              <c:f>orders_by_hour_of_day!$B$1</c:f>
              <c:strCache>
                <c:ptCount val="1"/>
                <c:pt idx="0">
                  <c:v>total_pizzas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orders_by_hour_of_day!$A$2:$A$16</c:f>
              <c:numCache>
                <c:formatCode>0.00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cat>
          <c:val>
            <c:numRef>
              <c:f>orders_by_hour_of_day!$B$2:$B$16</c:f>
              <c:numCache>
                <c:formatCode>General</c:formatCode>
                <c:ptCount val="15"/>
                <c:pt idx="0">
                  <c:v>4</c:v>
                </c:pt>
                <c:pt idx="1">
                  <c:v>18</c:v>
                </c:pt>
                <c:pt idx="2">
                  <c:v>2728</c:v>
                </c:pt>
                <c:pt idx="3">
                  <c:v>6776</c:v>
                </c:pt>
                <c:pt idx="4">
                  <c:v>6413</c:v>
                </c:pt>
                <c:pt idx="5">
                  <c:v>3613</c:v>
                </c:pt>
                <c:pt idx="6">
                  <c:v>3216</c:v>
                </c:pt>
                <c:pt idx="7">
                  <c:v>4239</c:v>
                </c:pt>
                <c:pt idx="8">
                  <c:v>5211</c:v>
                </c:pt>
                <c:pt idx="9">
                  <c:v>5417</c:v>
                </c:pt>
                <c:pt idx="10">
                  <c:v>4406</c:v>
                </c:pt>
                <c:pt idx="11">
                  <c:v>3534</c:v>
                </c:pt>
                <c:pt idx="12">
                  <c:v>2545</c:v>
                </c:pt>
                <c:pt idx="13">
                  <c:v>1386</c:v>
                </c:pt>
                <c:pt idx="1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5-E242-8460-2B968AD4A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968287"/>
        <c:axId val="829227055"/>
      </c:barChart>
      <c:catAx>
        <c:axId val="637968287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227055"/>
        <c:crosses val="autoZero"/>
        <c:auto val="1"/>
        <c:lblAlgn val="ctr"/>
        <c:lblOffset val="100"/>
        <c:noMultiLvlLbl val="0"/>
      </c:catAx>
      <c:valAx>
        <c:axId val="82922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96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Pizza Category Distrubution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category_wise_pizza_distributio!$C$1</c:f>
              <c:strCache>
                <c:ptCount val="1"/>
                <c:pt idx="0">
                  <c:v>percentage_share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2A-9B41-9F79-78B06E071DDD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2A-9B41-9F79-78B06E071DDD}"/>
              </c:ext>
            </c:extLst>
          </c:dPt>
          <c:dPt>
            <c:idx val="2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2A-9B41-9F79-78B06E071DDD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2A-9B41-9F79-78B06E071DDD}"/>
              </c:ext>
            </c:extLst>
          </c:dPt>
          <c:dPt>
            <c:idx val="4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2A-9B41-9F79-78B06E071D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category_wise_pizza_distributio!$A$2:$A$6</c:f>
              <c:strCache>
                <c:ptCount val="4"/>
                <c:pt idx="0">
                  <c:v>Classic</c:v>
                </c:pt>
                <c:pt idx="1">
                  <c:v>Supreme</c:v>
                </c:pt>
                <c:pt idx="2">
                  <c:v>Veggie</c:v>
                </c:pt>
                <c:pt idx="3">
                  <c:v>Chicken</c:v>
                </c:pt>
              </c:strCache>
            </c:strRef>
          </c:cat>
          <c:val>
            <c:numRef>
              <c:f>category_wise_pizza_distributio!$C$2:$C$6</c:f>
              <c:numCache>
                <c:formatCode>General</c:formatCode>
                <c:ptCount val="5"/>
                <c:pt idx="0">
                  <c:v>30.03</c:v>
                </c:pt>
                <c:pt idx="1">
                  <c:v>24.18</c:v>
                </c:pt>
                <c:pt idx="2">
                  <c:v>23.5</c:v>
                </c:pt>
                <c:pt idx="3">
                  <c:v>22.29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7-1A4D-B6BD-BCA4DD8D12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5 most</a:t>
            </a:r>
            <a:r>
              <a:rPr lang="en-US" baseline="0"/>
              <a:t> popular pizzas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top_5_most_ordered_type!$B$1</c:f>
              <c:strCache>
                <c:ptCount val="1"/>
                <c:pt idx="0">
                  <c:v>total_quantity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top_5_most_ordered_type!$A$2:$A$6</c:f>
              <c:strCache>
                <c:ptCount val="5"/>
                <c:pt idx="0">
                  <c:v>The Thai Chicken Pizza</c:v>
                </c:pt>
                <c:pt idx="1">
                  <c:v>The Pepperoni Pizza</c:v>
                </c:pt>
                <c:pt idx="2">
                  <c:v>The Hawaiian Pizza</c:v>
                </c:pt>
                <c:pt idx="3">
                  <c:v>The Barbecue Chicken Pizza</c:v>
                </c:pt>
                <c:pt idx="4">
                  <c:v>The Classic Deluxe Pizza</c:v>
                </c:pt>
              </c:strCache>
            </c:strRef>
          </c:cat>
          <c:val>
            <c:numRef>
              <c:f>top_5_most_ordered_type!$B$2:$B$6</c:f>
              <c:numCache>
                <c:formatCode>General</c:formatCode>
                <c:ptCount val="5"/>
                <c:pt idx="0">
                  <c:v>2371</c:v>
                </c:pt>
                <c:pt idx="1">
                  <c:v>2418</c:v>
                </c:pt>
                <c:pt idx="2">
                  <c:v>2422</c:v>
                </c:pt>
                <c:pt idx="3">
                  <c:v>2432</c:v>
                </c:pt>
                <c:pt idx="4">
                  <c:v>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D-814D-97D6-5B55362E0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91924767"/>
        <c:axId val="792652079"/>
      </c:barChart>
      <c:catAx>
        <c:axId val="791924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652079"/>
        <c:crosses val="autoZero"/>
        <c:auto val="1"/>
        <c:lblAlgn val="ctr"/>
        <c:lblOffset val="100"/>
        <c:noMultiLvlLbl val="0"/>
      </c:catAx>
      <c:valAx>
        <c:axId val="792652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924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'revenue_per_month'!$C$1</c:f>
              <c:strCache>
                <c:ptCount val="1"/>
                <c:pt idx="0">
                  <c:v>monthly_revenue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'revenue_per_month'!$B$2:$B$13</c:f>
              <c:strCache>
                <c:ptCount val="12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  <c:pt idx="8">
                  <c:v>September</c:v>
                </c:pt>
                <c:pt idx="9">
                  <c:v>October 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'revenue_per_month'!$C$2:$C$13</c:f>
              <c:numCache>
                <c:formatCode>General</c:formatCode>
                <c:ptCount val="12"/>
                <c:pt idx="0">
                  <c:v>69793.3</c:v>
                </c:pt>
                <c:pt idx="1">
                  <c:v>65159.6</c:v>
                </c:pt>
                <c:pt idx="2">
                  <c:v>70397.100000000006</c:v>
                </c:pt>
                <c:pt idx="3">
                  <c:v>68736.800000000003</c:v>
                </c:pt>
                <c:pt idx="4">
                  <c:v>71402.75</c:v>
                </c:pt>
                <c:pt idx="5">
                  <c:v>68230.2</c:v>
                </c:pt>
                <c:pt idx="6">
                  <c:v>72557.899999999994</c:v>
                </c:pt>
                <c:pt idx="7">
                  <c:v>68278.25</c:v>
                </c:pt>
                <c:pt idx="8">
                  <c:v>64180.05</c:v>
                </c:pt>
                <c:pt idx="9">
                  <c:v>64027.6</c:v>
                </c:pt>
                <c:pt idx="10">
                  <c:v>70395.350000000006</c:v>
                </c:pt>
                <c:pt idx="11">
                  <c:v>64701.15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8-4740-A48D-5AB11630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372015"/>
        <c:axId val="849648511"/>
      </c:lineChart>
      <c:catAx>
        <c:axId val="73637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48511"/>
        <c:crosses val="autoZero"/>
        <c:auto val="1"/>
        <c:lblAlgn val="ctr"/>
        <c:lblOffset val="100"/>
        <c:noMultiLvlLbl val="0"/>
      </c:catAx>
      <c:valAx>
        <c:axId val="84964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372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Pizzas Sold by Hour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orders_by_hour_of_day!$A$1</c:f>
              <c:strCache>
                <c:ptCount val="1"/>
                <c:pt idx="0">
                  <c:v>order_hour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orders_by_hour_of_day!$A$2:$A$16</c:f>
              <c:numCache>
                <c:formatCode>0.00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cat>
          <c:val>
            <c:numRef>
              <c:f>orders_by_hour_of_day!$A$2:$A$16</c:f>
              <c:numCache>
                <c:formatCode>0.00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1-4F44-A891-15C7B897D66D}"/>
            </c:ext>
          </c:extLst>
        </c:ser>
        <c:ser>
          <c:idx val="1"/>
          <c:order val="1"/>
          <c:tx>
            <c:strRef>
              <c:f>orders_by_hour_of_day!$B$1</c:f>
              <c:strCache>
                <c:ptCount val="1"/>
                <c:pt idx="0">
                  <c:v>total_pizzas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orders_by_hour_of_day!$A$2:$A$16</c:f>
              <c:numCache>
                <c:formatCode>0.00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cat>
          <c:val>
            <c:numRef>
              <c:f>orders_by_hour_of_day!$B$2:$B$16</c:f>
              <c:numCache>
                <c:formatCode>General</c:formatCode>
                <c:ptCount val="15"/>
                <c:pt idx="0">
                  <c:v>4</c:v>
                </c:pt>
                <c:pt idx="1">
                  <c:v>18</c:v>
                </c:pt>
                <c:pt idx="2">
                  <c:v>2728</c:v>
                </c:pt>
                <c:pt idx="3">
                  <c:v>6776</c:v>
                </c:pt>
                <c:pt idx="4">
                  <c:v>6413</c:v>
                </c:pt>
                <c:pt idx="5">
                  <c:v>3613</c:v>
                </c:pt>
                <c:pt idx="6">
                  <c:v>3216</c:v>
                </c:pt>
                <c:pt idx="7">
                  <c:v>4239</c:v>
                </c:pt>
                <c:pt idx="8">
                  <c:v>5211</c:v>
                </c:pt>
                <c:pt idx="9">
                  <c:v>5417</c:v>
                </c:pt>
                <c:pt idx="10">
                  <c:v>4406</c:v>
                </c:pt>
                <c:pt idx="11">
                  <c:v>3534</c:v>
                </c:pt>
                <c:pt idx="12">
                  <c:v>2545</c:v>
                </c:pt>
                <c:pt idx="13">
                  <c:v>1386</c:v>
                </c:pt>
                <c:pt idx="1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1-4F44-A891-15C7B897D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968287"/>
        <c:axId val="829227055"/>
      </c:barChart>
      <c:catAx>
        <c:axId val="637968287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227055"/>
        <c:crosses val="autoZero"/>
        <c:auto val="1"/>
        <c:lblAlgn val="ctr"/>
        <c:lblOffset val="100"/>
        <c:noMultiLvlLbl val="0"/>
      </c:catAx>
      <c:valAx>
        <c:axId val="82922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96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Pizza Category Distrubution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category_wise_pizza_distributio!$C$1</c:f>
              <c:strCache>
                <c:ptCount val="1"/>
                <c:pt idx="0">
                  <c:v>percentage_share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F59-134E-B77F-6407CBBBA3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F59-134E-B77F-6407CBBBA3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F59-134E-B77F-6407CBBBA3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F59-134E-B77F-6407CBBBA3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F59-134E-B77F-6407CBBBA3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category_wise_pizza_distributio!$A$2:$A$6</c:f>
              <c:strCache>
                <c:ptCount val="4"/>
                <c:pt idx="0">
                  <c:v>Classic</c:v>
                </c:pt>
                <c:pt idx="1">
                  <c:v>Supreme</c:v>
                </c:pt>
                <c:pt idx="2">
                  <c:v>Veggie</c:v>
                </c:pt>
                <c:pt idx="3">
                  <c:v>Chicken</c:v>
                </c:pt>
              </c:strCache>
            </c:strRef>
          </c:cat>
          <c:val>
            <c:numRef>
              <c:f>category_wise_pizza_distributio!$C$2:$C$6</c:f>
              <c:numCache>
                <c:formatCode>General</c:formatCode>
                <c:ptCount val="5"/>
                <c:pt idx="0">
                  <c:v>30.03</c:v>
                </c:pt>
                <c:pt idx="1">
                  <c:v>24.18</c:v>
                </c:pt>
                <c:pt idx="2">
                  <c:v>23.5</c:v>
                </c:pt>
                <c:pt idx="3">
                  <c:v>22.29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59-134E-B77F-6407CBBBA3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  <a:r>
              <a:rPr lang="en-US" baseline="0"/>
              <a:t> by size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'revenue_by_size'!$A$1</c:f>
              <c:strCache>
                <c:ptCount val="1"/>
                <c:pt idx="0">
                  <c:v>pizza_size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'revenue_by_size'!$A$2:$A$6</c:f>
              <c:strCache>
                <c:ptCount val="5"/>
                <c:pt idx="0">
                  <c:v>L</c:v>
                </c:pt>
                <c:pt idx="1">
                  <c:v>M</c:v>
                </c:pt>
                <c:pt idx="2">
                  <c:v>S</c:v>
                </c:pt>
                <c:pt idx="3">
                  <c:v>XL</c:v>
                </c:pt>
                <c:pt idx="4">
                  <c:v>XXL</c:v>
                </c:pt>
              </c:strCache>
            </c:strRef>
          </c:cat>
          <c:val>
            <c:numRef>
              <c:f>'revenue_by_size'!$A$2:$A$7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9-784C-9003-6B44C8601BDA}"/>
            </c:ext>
          </c:extLst>
        </c:ser>
        <c:ser>
          <c:idx val="1"/>
          <c:order val="1"/>
          <c:tx>
            <c:strRef>
              <c:f>'revenue_by_size'!$B$1</c:f>
              <c:strCache>
                <c:ptCount val="1"/>
                <c:pt idx="0">
                  <c:v>total_revenue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'revenue_by_size'!$A$2:$A$6</c:f>
              <c:strCache>
                <c:ptCount val="5"/>
                <c:pt idx="0">
                  <c:v>L</c:v>
                </c:pt>
                <c:pt idx="1">
                  <c:v>M</c:v>
                </c:pt>
                <c:pt idx="2">
                  <c:v>S</c:v>
                </c:pt>
                <c:pt idx="3">
                  <c:v>XL</c:v>
                </c:pt>
                <c:pt idx="4">
                  <c:v>XXL</c:v>
                </c:pt>
              </c:strCache>
            </c:strRef>
          </c:cat>
          <c:val>
            <c:numRef>
              <c:f>'revenue_by_size'!$B$2:$B$7</c:f>
              <c:numCache>
                <c:formatCode>0</c:formatCode>
                <c:ptCount val="6"/>
                <c:pt idx="0">
                  <c:v>375318.7</c:v>
                </c:pt>
                <c:pt idx="1">
                  <c:v>249382.25</c:v>
                </c:pt>
                <c:pt idx="2">
                  <c:v>178076.5</c:v>
                </c:pt>
                <c:pt idx="3">
                  <c:v>14076</c:v>
                </c:pt>
                <c:pt idx="4">
                  <c:v>1006.6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9-784C-9003-6B44C8601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2128784"/>
        <c:axId val="766897296"/>
      </c:barChart>
      <c:catAx>
        <c:axId val="111212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897296"/>
        <c:crosses val="autoZero"/>
        <c:auto val="1"/>
        <c:lblAlgn val="ctr"/>
        <c:lblOffset val="100"/>
        <c:noMultiLvlLbl val="0"/>
      </c:catAx>
      <c:valAx>
        <c:axId val="7668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212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orders per category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total_quantity_by_category!$B$1</c:f>
              <c:strCache>
                <c:ptCount val="1"/>
                <c:pt idx="0">
                  <c:v>total_quantity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total_quantity_by_category!$A$2:$A$5</c:f>
              <c:strCache>
                <c:ptCount val="4"/>
                <c:pt idx="0">
                  <c:v>Chicken</c:v>
                </c:pt>
                <c:pt idx="1">
                  <c:v>Veggie</c:v>
                </c:pt>
                <c:pt idx="2">
                  <c:v>Supreme</c:v>
                </c:pt>
                <c:pt idx="3">
                  <c:v>Classic</c:v>
                </c:pt>
              </c:strCache>
            </c:strRef>
          </c:cat>
          <c:val>
            <c:numRef>
              <c:f>total_quantity_by_category!$B$2:$B$5</c:f>
              <c:numCache>
                <c:formatCode>General</c:formatCode>
                <c:ptCount val="4"/>
                <c:pt idx="0">
                  <c:v>11050</c:v>
                </c:pt>
                <c:pt idx="1">
                  <c:v>11649</c:v>
                </c:pt>
                <c:pt idx="2">
                  <c:v>11987</c:v>
                </c:pt>
                <c:pt idx="3">
                  <c:v>14888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C-044D-9CA6-F6D0EC42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94239487"/>
        <c:axId val="794241199"/>
      </c:barChart>
      <c:catAx>
        <c:axId val="794239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241199"/>
        <c:crosses val="autoZero"/>
        <c:auto val="1"/>
        <c:lblAlgn val="ctr"/>
        <c:lblOffset val="100"/>
        <c:noMultiLvlLbl val="0"/>
      </c:catAx>
      <c:valAx>
        <c:axId val="794241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239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5 most</a:t>
            </a:r>
            <a:r>
              <a:rPr lang="en-US" baseline="0"/>
              <a:t> popular pizzas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top_5_most_ordered_type!$B$1</c:f>
              <c:strCache>
                <c:ptCount val="1"/>
                <c:pt idx="0">
                  <c:v>total_quantity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top_5_most_ordered_type!$A$2:$A$6</c:f>
              <c:strCache>
                <c:ptCount val="5"/>
                <c:pt idx="0">
                  <c:v>The Thai Chicken Pizza</c:v>
                </c:pt>
                <c:pt idx="1">
                  <c:v>The Pepperoni Pizza</c:v>
                </c:pt>
                <c:pt idx="2">
                  <c:v>The Hawaiian Pizza</c:v>
                </c:pt>
                <c:pt idx="3">
                  <c:v>The Barbecue Chicken Pizza</c:v>
                </c:pt>
                <c:pt idx="4">
                  <c:v>The Classic Deluxe Pizza</c:v>
                </c:pt>
              </c:strCache>
            </c:strRef>
          </c:cat>
          <c:val>
            <c:numRef>
              <c:f>top_5_most_ordered_type!$B$2:$B$6</c:f>
              <c:numCache>
                <c:formatCode>General</c:formatCode>
                <c:ptCount val="5"/>
                <c:pt idx="0">
                  <c:v>2371</c:v>
                </c:pt>
                <c:pt idx="1">
                  <c:v>2418</c:v>
                </c:pt>
                <c:pt idx="2">
                  <c:v>2422</c:v>
                </c:pt>
                <c:pt idx="3">
                  <c:v>2432</c:v>
                </c:pt>
                <c:pt idx="4">
                  <c:v>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8-8F4E-BB35-DAF3562C6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91924767"/>
        <c:axId val="792652079"/>
      </c:barChart>
      <c:catAx>
        <c:axId val="791924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652079"/>
        <c:crosses val="autoZero"/>
        <c:auto val="1"/>
        <c:lblAlgn val="ctr"/>
        <c:lblOffset val="100"/>
        <c:noMultiLvlLbl val="0"/>
      </c:catAx>
      <c:valAx>
        <c:axId val="792652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924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'revenue_per_month'!$C$1</c:f>
              <c:strCache>
                <c:ptCount val="1"/>
                <c:pt idx="0">
                  <c:v>monthly_revenue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'revenue_per_month'!$B$2:$B$13</c:f>
              <c:strCache>
                <c:ptCount val="12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  <c:pt idx="8">
                  <c:v>September</c:v>
                </c:pt>
                <c:pt idx="9">
                  <c:v>October 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'revenue_per_month'!$C$2:$C$13</c:f>
              <c:numCache>
                <c:formatCode>General</c:formatCode>
                <c:ptCount val="12"/>
                <c:pt idx="0">
                  <c:v>69793.3</c:v>
                </c:pt>
                <c:pt idx="1">
                  <c:v>65159.6</c:v>
                </c:pt>
                <c:pt idx="2">
                  <c:v>70397.100000000006</c:v>
                </c:pt>
                <c:pt idx="3">
                  <c:v>68736.800000000003</c:v>
                </c:pt>
                <c:pt idx="4">
                  <c:v>71402.75</c:v>
                </c:pt>
                <c:pt idx="5">
                  <c:v>68230.2</c:v>
                </c:pt>
                <c:pt idx="6">
                  <c:v>72557.899999999994</c:v>
                </c:pt>
                <c:pt idx="7">
                  <c:v>68278.25</c:v>
                </c:pt>
                <c:pt idx="8">
                  <c:v>64180.05</c:v>
                </c:pt>
                <c:pt idx="9">
                  <c:v>64027.6</c:v>
                </c:pt>
                <c:pt idx="10">
                  <c:v>70395.350000000006</c:v>
                </c:pt>
                <c:pt idx="11">
                  <c:v>64701.15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4-A14A-8690-C27D8099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372015"/>
        <c:axId val="849648511"/>
      </c:lineChart>
      <c:catAx>
        <c:axId val="73637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48511"/>
        <c:crosses val="autoZero"/>
        <c:auto val="1"/>
        <c:lblAlgn val="ctr"/>
        <c:lblOffset val="100"/>
        <c:noMultiLvlLbl val="0"/>
      </c:catAx>
      <c:valAx>
        <c:axId val="84964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372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654537</xdr:colOff>
      <xdr:row>1</xdr:row>
      <xdr:rowOff>64477</xdr:rowOff>
    </xdr:from>
    <xdr:to>
      <xdr:col>5</xdr:col>
      <xdr:colOff>449384</xdr:colOff>
      <xdr:row>2</xdr:row>
      <xdr:rowOff>113323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3BC00C5-532A-6C7B-059A-4D7C802F2D20}"/>
            </a:ext>
          </a:extLst>
        </xdr:cNvPr>
        <xdr:cNvSpPr txBox="1"/>
      </xdr:nvSpPr>
      <xdr:spPr>
        <a:xfrm>
          <a:off x="3301999" y="269631"/>
          <a:ext cx="1445847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accent1"/>
              </a:solidFill>
            </a:rPr>
            <a:t>Total Revenue</a:t>
          </a:r>
        </a:p>
      </xdr:txBody>
    </xdr:sp>
    <xdr:clientData/>
  </xdr:twoCellAnchor>
  <xdr:twoCellAnchor>
    <xdr:from>
      <xdr:col>5</xdr:col>
      <xdr:colOff>797169</xdr:colOff>
      <xdr:row>1</xdr:row>
      <xdr:rowOff>64477</xdr:rowOff>
    </xdr:from>
    <xdr:to>
      <xdr:col>7</xdr:col>
      <xdr:colOff>347784</xdr:colOff>
      <xdr:row>2</xdr:row>
      <xdr:rowOff>113323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29BF0B5-74F9-5844-A363-AE0EA035C081}"/>
            </a:ext>
          </a:extLst>
        </xdr:cNvPr>
        <xdr:cNvSpPr txBox="1"/>
      </xdr:nvSpPr>
      <xdr:spPr>
        <a:xfrm>
          <a:off x="5095631" y="269631"/>
          <a:ext cx="1445845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accent1"/>
              </a:solidFill>
            </a:rPr>
            <a:t>Avg</a:t>
          </a:r>
          <a:r>
            <a:rPr lang="en-US" sz="1400" b="1" baseline="0">
              <a:solidFill>
                <a:schemeClr val="accent1"/>
              </a:solidFill>
            </a:rPr>
            <a:t> Order Value</a:t>
          </a:r>
          <a:endParaRPr lang="en-US" sz="1400" b="1">
            <a:solidFill>
              <a:schemeClr val="accent1"/>
            </a:solidFill>
          </a:endParaRPr>
        </a:p>
      </xdr:txBody>
    </xdr:sp>
    <xdr:clientData/>
  </xdr:twoCellAnchor>
  <xdr:twoCellAnchor>
    <xdr:from>
      <xdr:col>7</xdr:col>
      <xdr:colOff>842107</xdr:colOff>
      <xdr:row>1</xdr:row>
      <xdr:rowOff>64477</xdr:rowOff>
    </xdr:from>
    <xdr:to>
      <xdr:col>9</xdr:col>
      <xdr:colOff>363415</xdr:colOff>
      <xdr:row>2</xdr:row>
      <xdr:rowOff>113323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D4356A8-60F0-4B47-8291-FD790369999F}"/>
            </a:ext>
          </a:extLst>
        </xdr:cNvPr>
        <xdr:cNvSpPr txBox="1"/>
      </xdr:nvSpPr>
      <xdr:spPr>
        <a:xfrm>
          <a:off x="7035799" y="269631"/>
          <a:ext cx="1445847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accent1"/>
              </a:solidFill>
            </a:rPr>
            <a:t>Total Pizzas Sold</a:t>
          </a:r>
        </a:p>
      </xdr:txBody>
    </xdr:sp>
    <xdr:clientData/>
  </xdr:twoCellAnchor>
  <xdr:twoCellAnchor>
    <xdr:from>
      <xdr:col>10</xdr:col>
      <xdr:colOff>29309</xdr:colOff>
      <xdr:row>1</xdr:row>
      <xdr:rowOff>64477</xdr:rowOff>
    </xdr:from>
    <xdr:to>
      <xdr:col>11</xdr:col>
      <xdr:colOff>644769</xdr:colOff>
      <xdr:row>2</xdr:row>
      <xdr:rowOff>113323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264822D-00E6-724A-8656-B8A3D37E645C}"/>
            </a:ext>
          </a:extLst>
        </xdr:cNvPr>
        <xdr:cNvSpPr txBox="1"/>
      </xdr:nvSpPr>
      <xdr:spPr>
        <a:xfrm>
          <a:off x="8977924" y="269631"/>
          <a:ext cx="1445845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accent1"/>
              </a:solidFill>
            </a:rPr>
            <a:t>Total Orders</a:t>
          </a:r>
        </a:p>
      </xdr:txBody>
    </xdr:sp>
    <xdr:clientData/>
  </xdr:twoCellAnchor>
  <xdr:twoCellAnchor>
    <xdr:from>
      <xdr:col>11</xdr:col>
      <xdr:colOff>748321</xdr:colOff>
      <xdr:row>1</xdr:row>
      <xdr:rowOff>64477</xdr:rowOff>
    </xdr:from>
    <xdr:to>
      <xdr:col>13</xdr:col>
      <xdr:colOff>801076</xdr:colOff>
      <xdr:row>2</xdr:row>
      <xdr:rowOff>113323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07EF073-CF0C-D842-88A8-4B7B7E5D4830}"/>
            </a:ext>
          </a:extLst>
        </xdr:cNvPr>
        <xdr:cNvSpPr txBox="1"/>
      </xdr:nvSpPr>
      <xdr:spPr>
        <a:xfrm>
          <a:off x="10527321" y="269631"/>
          <a:ext cx="1713524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accent1"/>
              </a:solidFill>
            </a:rPr>
            <a:t>Avg Pizzas Per Order</a:t>
          </a:r>
        </a:p>
      </xdr:txBody>
    </xdr:sp>
    <xdr:clientData/>
  </xdr:twoCellAnchor>
  <xdr:twoCellAnchor>
    <xdr:from>
      <xdr:col>3</xdr:col>
      <xdr:colOff>709247</xdr:colOff>
      <xdr:row>2</xdr:row>
      <xdr:rowOff>203200</xdr:rowOff>
    </xdr:from>
    <xdr:to>
      <xdr:col>5</xdr:col>
      <xdr:colOff>254001</xdr:colOff>
      <xdr:row>4</xdr:row>
      <xdr:rowOff>128954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0823187-350B-DD4A-BAC1-8723363B53DB}"/>
            </a:ext>
          </a:extLst>
        </xdr:cNvPr>
        <xdr:cNvSpPr txBox="1"/>
      </xdr:nvSpPr>
      <xdr:spPr>
        <a:xfrm>
          <a:off x="3356709" y="613508"/>
          <a:ext cx="1195754" cy="336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$817,860 </a:t>
          </a:r>
        </a:p>
      </xdr:txBody>
    </xdr:sp>
    <xdr:clientData/>
  </xdr:twoCellAnchor>
  <xdr:twoCellAnchor>
    <xdr:from>
      <xdr:col>5</xdr:col>
      <xdr:colOff>1027724</xdr:colOff>
      <xdr:row>2</xdr:row>
      <xdr:rowOff>196361</xdr:rowOff>
    </xdr:from>
    <xdr:to>
      <xdr:col>6</xdr:col>
      <xdr:colOff>683846</xdr:colOff>
      <xdr:row>4</xdr:row>
      <xdr:rowOff>135792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234AE12-3349-C943-8795-4CF6A92405F8}"/>
            </a:ext>
          </a:extLst>
        </xdr:cNvPr>
        <xdr:cNvSpPr txBox="1"/>
      </xdr:nvSpPr>
      <xdr:spPr>
        <a:xfrm>
          <a:off x="5326186" y="606669"/>
          <a:ext cx="720968" cy="349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38.31</a:t>
          </a:r>
        </a:p>
      </xdr:txBody>
    </xdr:sp>
    <xdr:clientData/>
  </xdr:twoCellAnchor>
  <xdr:twoCellAnchor>
    <xdr:from>
      <xdr:col>8</xdr:col>
      <xdr:colOff>17584</xdr:colOff>
      <xdr:row>3</xdr:row>
      <xdr:rowOff>3907</xdr:rowOff>
    </xdr:from>
    <xdr:to>
      <xdr:col>8</xdr:col>
      <xdr:colOff>791307</xdr:colOff>
      <xdr:row>4</xdr:row>
      <xdr:rowOff>123092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1FDBAC1-FF19-0A4B-B92D-EF9F8F863AFA}"/>
            </a:ext>
          </a:extLst>
        </xdr:cNvPr>
        <xdr:cNvSpPr txBox="1"/>
      </xdr:nvSpPr>
      <xdr:spPr>
        <a:xfrm>
          <a:off x="7305430" y="619369"/>
          <a:ext cx="773723" cy="324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49574</a:t>
          </a:r>
        </a:p>
      </xdr:txBody>
    </xdr:sp>
    <xdr:clientData/>
  </xdr:twoCellAnchor>
  <xdr:twoCellAnchor>
    <xdr:from>
      <xdr:col>10</xdr:col>
      <xdr:colOff>173894</xdr:colOff>
      <xdr:row>2</xdr:row>
      <xdr:rowOff>184638</xdr:rowOff>
    </xdr:from>
    <xdr:to>
      <xdr:col>11</xdr:col>
      <xdr:colOff>244231</xdr:colOff>
      <xdr:row>4</xdr:row>
      <xdr:rowOff>147515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4C553AE-2291-B549-9CBB-A8030280B39A}"/>
            </a:ext>
          </a:extLst>
        </xdr:cNvPr>
        <xdr:cNvSpPr txBox="1"/>
      </xdr:nvSpPr>
      <xdr:spPr>
        <a:xfrm>
          <a:off x="9122509" y="594946"/>
          <a:ext cx="900722" cy="3731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21350</a:t>
          </a:r>
        </a:p>
      </xdr:txBody>
    </xdr:sp>
    <xdr:clientData/>
  </xdr:twoCellAnchor>
  <xdr:twoCellAnchor>
    <xdr:from>
      <xdr:col>12</xdr:col>
      <xdr:colOff>390769</xdr:colOff>
      <xdr:row>2</xdr:row>
      <xdr:rowOff>166077</xdr:rowOff>
    </xdr:from>
    <xdr:to>
      <xdr:col>13</xdr:col>
      <xdr:colOff>224693</xdr:colOff>
      <xdr:row>4</xdr:row>
      <xdr:rowOff>166077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AEA94B6-8202-7646-9E88-6DB3E5BB9E0A}"/>
            </a:ext>
          </a:extLst>
        </xdr:cNvPr>
        <xdr:cNvSpPr txBox="1"/>
      </xdr:nvSpPr>
      <xdr:spPr>
        <a:xfrm>
          <a:off x="11000154" y="576385"/>
          <a:ext cx="664308" cy="410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2.32</a:t>
          </a:r>
        </a:p>
      </xdr:txBody>
    </xdr:sp>
    <xdr:clientData/>
  </xdr:twoCellAnchor>
  <xdr:twoCellAnchor>
    <xdr:from>
      <xdr:col>1</xdr:col>
      <xdr:colOff>548597</xdr:colOff>
      <xdr:row>7</xdr:row>
      <xdr:rowOff>95302</xdr:rowOff>
    </xdr:from>
    <xdr:to>
      <xdr:col>3</xdr:col>
      <xdr:colOff>206674</xdr:colOff>
      <xdr:row>13</xdr:row>
      <xdr:rowOff>151966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75E29268-84E0-8542-861A-41762259751E}"/>
            </a:ext>
          </a:extLst>
        </xdr:cNvPr>
        <xdr:cNvSpPr txBox="1"/>
      </xdr:nvSpPr>
      <xdr:spPr>
        <a:xfrm>
          <a:off x="1415046" y="1507732"/>
          <a:ext cx="1438450" cy="1267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accent1"/>
              </a:solidFill>
            </a:rPr>
            <a:t>Bussiest</a:t>
          </a:r>
          <a:r>
            <a:rPr lang="en-US" sz="1200" b="1" baseline="0">
              <a:solidFill>
                <a:schemeClr val="accent1"/>
              </a:solidFill>
            </a:rPr>
            <a:t> day &amp; time</a:t>
          </a:r>
        </a:p>
        <a:p>
          <a:endParaRPr lang="en-US" sz="1200" b="1">
            <a:solidFill>
              <a:schemeClr val="accent1"/>
            </a:solidFill>
          </a:endParaRPr>
        </a:p>
        <a:p>
          <a:r>
            <a:rPr lang="en-US" sz="1200" b="1">
              <a:solidFill>
                <a:schemeClr val="accent6"/>
              </a:solidFill>
            </a:rPr>
            <a:t>Friday's</a:t>
          </a:r>
          <a:r>
            <a:rPr lang="en-US" sz="1200" b="0">
              <a:solidFill>
                <a:schemeClr val="accent1"/>
              </a:solidFill>
            </a:rPr>
            <a:t> are the busiest</a:t>
          </a:r>
          <a:r>
            <a:rPr lang="en-US" sz="1200" b="0" baseline="0">
              <a:solidFill>
                <a:schemeClr val="accent1"/>
              </a:solidFill>
            </a:rPr>
            <a:t> day</a:t>
          </a:r>
        </a:p>
        <a:p>
          <a:r>
            <a:rPr lang="en-US" sz="1200" b="0" baseline="0">
              <a:solidFill>
                <a:schemeClr val="accent1"/>
              </a:solidFill>
            </a:rPr>
            <a:t>and </a:t>
          </a:r>
          <a:r>
            <a:rPr lang="en-US" sz="1200" b="1" baseline="0">
              <a:solidFill>
                <a:schemeClr val="accent6"/>
              </a:solidFill>
            </a:rPr>
            <a:t>noon</a:t>
          </a:r>
          <a:r>
            <a:rPr lang="en-US" sz="1200" b="0" baseline="0">
              <a:solidFill>
                <a:schemeClr val="accent1"/>
              </a:solidFill>
            </a:rPr>
            <a:t> is the busiest time</a:t>
          </a:r>
        </a:p>
      </xdr:txBody>
    </xdr:sp>
    <xdr:clientData/>
  </xdr:twoCellAnchor>
  <xdr:twoCellAnchor>
    <xdr:from>
      <xdr:col>1</xdr:col>
      <xdr:colOff>548597</xdr:colOff>
      <xdr:row>16</xdr:row>
      <xdr:rowOff>47928</xdr:rowOff>
    </xdr:from>
    <xdr:to>
      <xdr:col>3</xdr:col>
      <xdr:colOff>206674</xdr:colOff>
      <xdr:row>23</xdr:row>
      <xdr:rowOff>87005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4CC49CC-9B4A-5047-BA70-62F639AD001D}"/>
            </a:ext>
          </a:extLst>
        </xdr:cNvPr>
        <xdr:cNvSpPr txBox="1"/>
      </xdr:nvSpPr>
      <xdr:spPr>
        <a:xfrm>
          <a:off x="1415046" y="3276339"/>
          <a:ext cx="1438450" cy="1451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accent1"/>
              </a:solidFill>
            </a:rPr>
            <a:t>Sales by Category</a:t>
          </a:r>
        </a:p>
        <a:p>
          <a:r>
            <a:rPr lang="en-US" sz="1200" b="1" baseline="0">
              <a:solidFill>
                <a:schemeClr val="accent1"/>
              </a:solidFill>
            </a:rPr>
            <a:t>&amp; Size</a:t>
          </a:r>
        </a:p>
        <a:p>
          <a:endParaRPr lang="en-US" sz="1200" b="1">
            <a:solidFill>
              <a:schemeClr val="accent1"/>
            </a:solidFill>
          </a:endParaRPr>
        </a:p>
        <a:p>
          <a:r>
            <a:rPr lang="en-US" sz="1200" b="1">
              <a:solidFill>
                <a:schemeClr val="accent6"/>
              </a:solidFill>
            </a:rPr>
            <a:t>Classic</a:t>
          </a:r>
          <a:r>
            <a:rPr lang="en-US" sz="1200" b="0" baseline="0">
              <a:solidFill>
                <a:schemeClr val="accent1"/>
              </a:solidFill>
            </a:rPr>
            <a:t> is the most popular category and </a:t>
          </a:r>
          <a:r>
            <a:rPr lang="en-US" sz="1200" b="1" baseline="0">
              <a:solidFill>
                <a:schemeClr val="accent6"/>
              </a:solidFill>
            </a:rPr>
            <a:t>L</a:t>
          </a:r>
          <a:r>
            <a:rPr lang="en-US" sz="1200" b="0" baseline="0">
              <a:solidFill>
                <a:schemeClr val="accent1"/>
              </a:solidFill>
            </a:rPr>
            <a:t> is the most popular size</a:t>
          </a:r>
          <a:endParaRPr lang="en-US" sz="1200" b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548597</xdr:colOff>
      <xdr:row>25</xdr:row>
      <xdr:rowOff>184742</xdr:rowOff>
    </xdr:from>
    <xdr:to>
      <xdr:col>3</xdr:col>
      <xdr:colOff>206674</xdr:colOff>
      <xdr:row>33</xdr:row>
      <xdr:rowOff>47761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28F8F0B-B6DB-B24B-85FA-38F0EE6D6495}"/>
            </a:ext>
          </a:extLst>
        </xdr:cNvPr>
        <xdr:cNvSpPr txBox="1"/>
      </xdr:nvSpPr>
      <xdr:spPr>
        <a:xfrm>
          <a:off x="1415046" y="5229135"/>
          <a:ext cx="1438450" cy="147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accent1"/>
              </a:solidFill>
            </a:rPr>
            <a:t>Best &amp; Wors Sellers</a:t>
          </a:r>
          <a:endParaRPr lang="en-US" sz="1200" b="1" baseline="0">
            <a:solidFill>
              <a:schemeClr val="accent1"/>
            </a:solidFill>
          </a:endParaRPr>
        </a:p>
        <a:p>
          <a:endParaRPr lang="en-US" sz="1200" b="1">
            <a:solidFill>
              <a:schemeClr val="accent1"/>
            </a:solidFill>
          </a:endParaRPr>
        </a:p>
        <a:p>
          <a:r>
            <a:rPr lang="en-US" sz="1200" b="1">
              <a:solidFill>
                <a:schemeClr val="accent6"/>
              </a:solidFill>
            </a:rPr>
            <a:t>Chicken</a:t>
          </a:r>
          <a:r>
            <a:rPr lang="en-US" sz="1200" b="0">
              <a:solidFill>
                <a:schemeClr val="accent1"/>
              </a:solidFill>
            </a:rPr>
            <a:t> pizzas are the </a:t>
          </a:r>
          <a:r>
            <a:rPr lang="en-US" sz="1200" b="0">
              <a:solidFill>
                <a:schemeClr val="accent6"/>
              </a:solidFill>
            </a:rPr>
            <a:t>top</a:t>
          </a:r>
          <a:r>
            <a:rPr lang="en-US" sz="1200" b="0">
              <a:solidFill>
                <a:schemeClr val="accent1"/>
              </a:solidFill>
            </a:rPr>
            <a:t> revenue</a:t>
          </a:r>
          <a:r>
            <a:rPr lang="en-US" sz="1200" b="0" baseline="0">
              <a:solidFill>
                <a:schemeClr val="accent1"/>
              </a:solidFill>
            </a:rPr>
            <a:t> generators and the </a:t>
          </a:r>
          <a:r>
            <a:rPr lang="en-US" sz="1200" b="1" baseline="0">
              <a:solidFill>
                <a:srgbClr val="FF0000"/>
              </a:solidFill>
            </a:rPr>
            <a:t>Brie Carre </a:t>
          </a:r>
          <a:r>
            <a:rPr lang="en-US" sz="1200" b="0" baseline="0">
              <a:solidFill>
                <a:schemeClr val="accent1"/>
              </a:solidFill>
            </a:rPr>
            <a:t>did the </a:t>
          </a:r>
          <a:r>
            <a:rPr lang="en-US" sz="1200" b="1" baseline="0">
              <a:solidFill>
                <a:srgbClr val="FF0000"/>
              </a:solidFill>
            </a:rPr>
            <a:t>worst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688413</xdr:colOff>
      <xdr:row>6</xdr:row>
      <xdr:rowOff>167750</xdr:rowOff>
    </xdr:from>
    <xdr:to>
      <xdr:col>8</xdr:col>
      <xdr:colOff>619571</xdr:colOff>
      <xdr:row>20</xdr:row>
      <xdr:rowOff>86090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849F0EF-4F9F-CD46-B772-1F8FD18A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241024</xdr:colOff>
      <xdr:row>6</xdr:row>
      <xdr:rowOff>167750</xdr:rowOff>
    </xdr:from>
    <xdr:to>
      <xdr:col>14</xdr:col>
      <xdr:colOff>658819</xdr:colOff>
      <xdr:row>20</xdr:row>
      <xdr:rowOff>86090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25BE1B86-940F-0749-A4A5-225B04E8A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280272</xdr:colOff>
      <xdr:row>6</xdr:row>
      <xdr:rowOff>167750</xdr:rowOff>
    </xdr:from>
    <xdr:to>
      <xdr:col>20</xdr:col>
      <xdr:colOff>719430</xdr:colOff>
      <xdr:row>20</xdr:row>
      <xdr:rowOff>86090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21748556-5050-8D42-961C-3AEA1B96C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762003</xdr:colOff>
      <xdr:row>22</xdr:row>
      <xdr:rowOff>67733</xdr:rowOff>
    </xdr:from>
    <xdr:to>
      <xdr:col>8</xdr:col>
      <xdr:colOff>687107</xdr:colOff>
      <xdr:row>36</xdr:row>
      <xdr:rowOff>14906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685C8BA-BC1C-444C-8F00-7C6806A24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270933</xdr:colOff>
      <xdr:row>22</xdr:row>
      <xdr:rowOff>116506</xdr:rowOff>
    </xdr:from>
    <xdr:to>
      <xdr:col>20</xdr:col>
      <xdr:colOff>694266</xdr:colOff>
      <xdr:row>36</xdr:row>
      <xdr:rowOff>14906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24F6521F-C398-7A47-955A-57C6BB6A3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247610</xdr:colOff>
      <xdr:row>22</xdr:row>
      <xdr:rowOff>87862</xdr:rowOff>
    </xdr:from>
    <xdr:to>
      <xdr:col>14</xdr:col>
      <xdr:colOff>706088</xdr:colOff>
      <xdr:row>36</xdr:row>
      <xdr:rowOff>35465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4DDF55EF-A06D-AE48-9C5C-E6187E94D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5</xdr:row>
      <xdr:rowOff>114300</xdr:rowOff>
    </xdr:from>
    <xdr:to>
      <xdr:col>8</xdr:col>
      <xdr:colOff>685800</xdr:colOff>
      <xdr:row>19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92CC70-A6B7-4098-60C2-A4D800291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15</xdr:row>
      <xdr:rowOff>38100</xdr:rowOff>
    </xdr:from>
    <xdr:to>
      <xdr:col>10</xdr:col>
      <xdr:colOff>254000</xdr:colOff>
      <xdr:row>28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16FBC6-530E-A29A-7C8D-067449742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730250</xdr:colOff>
      <xdr:row>15</xdr:row>
      <xdr:rowOff>38100</xdr:rowOff>
    </xdr:from>
    <xdr:to>
      <xdr:col>13</xdr:col>
      <xdr:colOff>349250</xdr:colOff>
      <xdr:row>28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5B86C2-8215-3A93-5ECA-7218C4199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15</xdr:row>
      <xdr:rowOff>38100</xdr:rowOff>
    </xdr:from>
    <xdr:to>
      <xdr:col>10</xdr:col>
      <xdr:colOff>812800</xdr:colOff>
      <xdr:row>28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0F606C-D83A-FD6B-BD81-F8D1546E7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343859</xdr:colOff>
      <xdr:row>13</xdr:row>
      <xdr:rowOff>179957</xdr:rowOff>
    </xdr:from>
    <xdr:to>
      <xdr:col>10</xdr:col>
      <xdr:colOff>782368</xdr:colOff>
      <xdr:row>27</xdr:row>
      <xdr:rowOff>71647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6EA3F56-7E9D-CC13-37B7-86C4F4F83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107950</xdr:colOff>
      <xdr:row>15</xdr:row>
      <xdr:rowOff>38100</xdr:rowOff>
    </xdr:from>
    <xdr:to>
      <xdr:col>12</xdr:col>
      <xdr:colOff>552450</xdr:colOff>
      <xdr:row>28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4FCF0A-DA5A-493B-5DDA-80A1A569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1" xr16:uid="{1CF913B2-4B1C-804A-BEFB-116885C712AF}" autoFormatId="16" applyNumberFormats="0" applyBorderFormats="0" applyFontFormats="0" applyPatternFormats="0" applyAlignmentFormats="0" applyWidthHeightFormats="0">
  <queryTableRefresh nextId="2">
    <queryTableFields count="1">
      <queryTableField id="1" name="total_pizzas_sold" tableColumnId="1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810FC11A-76B6-D145-8930-73123CF4A9FE}" autoFormatId="16" applyNumberFormats="0" applyBorderFormats="0" applyFontFormats="0" applyPatternFormats="0" applyAlignmentFormats="0" applyWidthHeightFormats="0">
  <queryTableRefresh nextId="4">
    <queryTableFields count="3">
      <queryTableField id="1" name="month" tableColumnId="1"/>
      <queryTableField id="2" name="monthly_revenue" tableColumnId="2"/>
      <queryTableField id="3" name="cumulative_revenue" tableColumnId="3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A959D77-347E-D74E-8869-9F0879EEF97A}" autoFormatId="16" applyNumberFormats="0" applyBorderFormats="0" applyFontFormats="0" applyPatternFormats="0" applyAlignmentFormats="0" applyWidthHeightFormats="0">
  <queryTableRefresh nextId="2">
    <queryTableFields count="1">
      <queryTableField id="1" name="avg_pizzas_per_order" tableColumnId="1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3" xr16:uid="{605D2192-8DBE-3840-BA31-83CD7DCE8C8F}" autoFormatId="16" applyNumberFormats="0" applyBorderFormats="0" applyFontFormats="0" applyPatternFormats="0" applyAlignmentFormats="0" applyWidthHeightFormats="0">
  <queryTableRefresh nextId="2">
    <queryTableFields count="1">
      <queryTableField id="1" name="total_revenue" tableColumnId="1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4" xr16:uid="{57007053-9802-AF40-9077-B6586900CC7D}" autoFormatId="16" applyNumberFormats="0" applyBorderFormats="0" applyFontFormats="0" applyPatternFormats="0" applyAlignmentFormats="0" applyWidthHeightFormats="0">
  <queryTableRefresh nextId="2">
    <queryTableFields count="1">
      <queryTableField id="1" name="total_unique_orders" tableColumnId="1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8" xr16:uid="{1564E48C-F821-9D4C-AE5C-AE460802B0F9}" autoFormatId="16" applyNumberFormats="0" applyBorderFormats="0" applyFontFormats="0" applyPatternFormats="0" applyAlignmentFormats="0" applyWidthHeightFormats="0">
  <queryTableRefresh nextId="3">
    <queryTableFields count="2">
      <queryTableField id="1" name="pizza_size" tableColumnId="1"/>
      <queryTableField id="2" name="total_sold" tableColumnId="2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ABADCEB8-7963-D344-AEED-7F432E722634}" autoFormatId="16" applyNumberFormats="0" applyBorderFormats="0" applyFontFormats="0" applyPatternFormats="0" applyAlignmentFormats="0" applyWidthHeightFormats="0">
  <queryTableRefresh nextId="3">
    <queryTableFields count="2">
      <queryTableField id="1" name="pizza_name" tableColumnId="1"/>
      <queryTableField id="2" name="unit_price" tableColumnId="2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9" xr16:uid="{6AF15DEE-01AC-E448-BEBF-B15EC5A37D17}" autoFormatId="16" applyNumberFormats="0" applyBorderFormats="0" applyFontFormats="0" applyPatternFormats="0" applyAlignmentFormats="0" applyWidthHeightFormats="0">
  <queryTableRefresh nextId="3">
    <queryTableFields count="2">
      <queryTableField id="1" name="day_of_week" tableColumnId="1"/>
      <queryTableField id="2" name="orders_count" tableColumnId="2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26C383EC-6ABE-9A4D-969C-2772DA2C8953}" autoFormatId="16" applyNumberFormats="0" applyBorderFormats="0" applyFontFormats="0" applyPatternFormats="0" applyAlignmentFormats="0" applyWidthHeightFormats="0">
  <queryTableRefresh nextId="4">
    <queryTableFields count="3">
      <queryTableField id="1" name="pizza_category" tableColumnId="1"/>
      <queryTableField id="2" name="total_quantity" tableColumnId="2"/>
      <queryTableField id="3" name="percentage_share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57E29E61-7DE2-ED46-98CA-C18837B444C3}" autoFormatId="16" applyNumberFormats="0" applyBorderFormats="0" applyFontFormats="0" applyPatternFormats="0" applyAlignmentFormats="0" applyWidthHeightFormats="0">
  <queryTableRefresh nextId="2">
    <queryTableFields count="1">
      <queryTableField id="1" name="average_order_value" tableColumnId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22" xr16:uid="{2059B9F4-FABB-5C43-AB64-1D2D426FF37A}" autoFormatId="16" applyNumberFormats="0" applyBorderFormats="0" applyFontFormats="0" applyPatternFormats="0" applyAlignmentFormats="0" applyWidthHeightFormats="0">
  <queryTableRefresh nextId="3">
    <queryTableFields count="2">
      <queryTableField id="1" name="pizza_category" tableColumnId="1"/>
      <queryTableField id="2" name="total_quantity" tableColumnId="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20" xr16:uid="{FB3F64EC-BF94-3F41-B46E-6E0AA911B86D}" autoFormatId="16" applyNumberFormats="0" applyBorderFormats="0" applyFontFormats="0" applyPatternFormats="0" applyAlignmentFormats="0" applyWidthHeightFormats="0">
  <queryTableRefresh nextId="3">
    <queryTableFields count="2">
      <queryTableField id="1" name="pizza_name" tableColumnId="1"/>
      <queryTableField id="2" name="total_quantity" tableColumnId="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7" xr16:uid="{2CD251E9-AB52-294F-AAFC-458037F68BFC}" autoFormatId="16" applyNumberFormats="0" applyBorderFormats="0" applyFontFormats="0" applyPatternFormats="0" applyAlignmentFormats="0" applyWidthHeightFormats="0">
  <queryTableRefresh nextId="4">
    <queryTableFields count="3">
      <queryTableField id="1" name="month" tableColumnId="1"/>
      <queryTableField id="2" name="month_name" tableColumnId="2"/>
      <queryTableField id="3" name="monthly_revenue" tableColumnId="3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6" xr16:uid="{D19062C3-33EF-564C-818E-E418D05A15F8}" autoFormatId="16" applyNumberFormats="0" applyBorderFormats="0" applyFontFormats="0" applyPatternFormats="0" applyAlignmentFormats="0" applyWidthHeightFormats="0">
  <queryTableRefresh nextId="4">
    <queryTableFields count="3">
      <queryTableField id="1" name="pizza_size" tableColumnId="1"/>
      <queryTableField id="2" name="total_revenue" tableColumnId="2"/>
      <queryTableField id="3" name="revenue_share" tableColumnId="3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5" xr16:uid="{B1428BAE-23B4-BB42-9962-E5E94A486962}" autoFormatId="16" applyNumberFormats="0" applyBorderFormats="0" applyFontFormats="0" applyPatternFormats="0" applyAlignmentFormats="0" applyWidthHeightFormats="0">
  <queryTableRefresh nextId="3">
    <queryTableFields count="2">
      <queryTableField id="1" name="season" tableColumnId="1"/>
      <queryTableField id="2" name="total_revenue" tableColumnId="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4" xr16:uid="{CDF5B11B-F948-D44C-8AE8-0BC0D6330F19}" autoFormatId="16" applyNumberFormats="0" applyBorderFormats="0" applyFontFormats="0" applyPatternFormats="0" applyAlignmentFormats="0" applyWidthHeightFormats="0">
  <queryTableRefresh nextId="3">
    <queryTableFields count="2">
      <queryTableField id="1" name="weekday" tableColumnId="1"/>
      <queryTableField id="2" name="total_orders" tableColumnId="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1" xr16:uid="{95183A33-2725-8540-93E9-36D7435710C2}" autoFormatId="16" applyNumberFormats="0" applyBorderFormats="0" applyFontFormats="0" applyPatternFormats="0" applyAlignmentFormats="0" applyWidthHeightFormats="0">
  <queryTableRefresh nextId="3">
    <queryTableFields count="2">
      <queryTableField id="1" name="order_hour" tableColumnId="1"/>
      <queryTableField id="2" name="total_pizzas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031009A-BBAD-0745-8B24-DADB317E4793}" name="total_pizzas_sold" displayName="total_pizzas_sold" ref="A1:A2" tableType="queryTable" totalsRowShown="0">
  <autoFilter ref="A1:A2" xr:uid="{3031009A-BBAD-0745-8B24-DADB317E4793}"/>
  <tableColumns count="1">
    <tableColumn id="1" xr3:uid="{E688A45E-A56B-4943-B766-4F6F39D2990A}" uniqueName="1" name="total_pizzas_sold" queryTableFieldId="1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6DD8BE5-477D-C14D-961F-98FB6B54B8E5}" name="cummalative_revenue_over_time" displayName="cummalative_revenue_over_time" ref="A1:C13" tableType="queryTable" totalsRowShown="0">
  <autoFilter ref="A1:C13" xr:uid="{76DD8BE5-477D-C14D-961F-98FB6B54B8E5}"/>
  <tableColumns count="3">
    <tableColumn id="1" xr3:uid="{5B2CD9DD-A7A5-DC44-B7D4-BD45AF7B4AC5}" uniqueName="1" name="month" queryTableFieldId="1" dataDxfId="5"/>
    <tableColumn id="2" xr3:uid="{874AE203-8436-4544-8A89-2EB87B7088CC}" uniqueName="2" name="monthly_revenue" queryTableFieldId="2"/>
    <tableColumn id="3" xr3:uid="{A1485C38-E6C1-2441-AFF4-FA1B9DD78FA3}" uniqueName="3" name="cumulative_revenue" queryTableFieldId="3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F7C607C-29AC-174F-8D43-30B66B9C3E37}" name="average_order_size" displayName="average_order_size" ref="A1:A2" tableType="queryTable" totalsRowShown="0">
  <autoFilter ref="A1:A2" xr:uid="{CF7C607C-29AC-174F-8D43-30B66B9C3E37}"/>
  <tableColumns count="1">
    <tableColumn id="1" xr3:uid="{4BCBE1E4-F242-8D4C-BB04-143282AA7495}" uniqueName="1" name="avg_pizzas_per_order" queryTableFieldId="1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1351FAA-F769-A44D-B812-8489ECCC2746}" name="total_revenue" displayName="total_revenue" ref="A1:A2" tableType="queryTable" totalsRowShown="0" dataDxfId="4">
  <autoFilter ref="A1:A2" xr:uid="{21351FAA-F769-A44D-B812-8489ECCC2746}"/>
  <tableColumns count="1">
    <tableColumn id="1" xr3:uid="{34DA2EE3-E048-0843-B53A-168CA4191D10}" uniqueName="1" name="total_revenue" queryTableFieldId="1" dataDxfId="3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251BB7-7AE7-614D-8D73-AADE002A3F1B}" name="total_unique_orders" displayName="total_unique_orders" ref="A1:A2" tableType="queryTable" totalsRowShown="0">
  <autoFilter ref="A1:A2" xr:uid="{83251BB7-7AE7-614D-8D73-AADE002A3F1B}"/>
  <tableColumns count="1">
    <tableColumn id="1" xr3:uid="{90798351-1FC9-1E4E-94DD-96F3C1ED7252}" uniqueName="1" name="total_unique_orders" queryTableFieldId="1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36B504-9BE2-9143-BC79-BD15382D88A1}" name="most_common_size" displayName="most_common_size" ref="A1:B2" tableType="queryTable" totalsRowShown="0">
  <autoFilter ref="A1:B2" xr:uid="{8436B504-9BE2-9143-BC79-BD15382D88A1}"/>
  <tableColumns count="2">
    <tableColumn id="1" xr3:uid="{2196811F-6B10-8A44-886B-997CFDBB9E9C}" uniqueName="1" name="pizza_size" queryTableFieldId="1" dataDxfId="2"/>
    <tableColumn id="2" xr3:uid="{4405E07A-6C7E-7746-93B0-5B6F31328823}" uniqueName="2" name="total_sold" queryTableFieldId="2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3A3128-6C68-7843-8E9F-481F72E90DC8}" name="highest_price_pizza" displayName="highest_price_pizza" ref="A1:B2" tableType="queryTable" totalsRowShown="0">
  <autoFilter ref="A1:B2" xr:uid="{AB3A3128-6C68-7843-8E9F-481F72E90DC8}"/>
  <tableColumns count="2">
    <tableColumn id="1" xr3:uid="{D7E7A564-CF60-C147-BA9F-3C71B39B744B}" uniqueName="1" name="pizza_name" queryTableFieldId="1" dataDxfId="1"/>
    <tableColumn id="2" xr3:uid="{26F943F2-99FF-F146-8B84-B1DF83CA5B50}" uniqueName="2" name="unit_price" queryTableFieldId="2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F44FE8-ED96-DA40-BAEF-1C2B20E4EBFE}" name="order_by_day_of_week" displayName="order_by_day_of_week" ref="A1:B8" tableType="queryTable" totalsRowShown="0">
  <autoFilter ref="A1:B8" xr:uid="{E2F44FE8-ED96-DA40-BAEF-1C2B20E4EBFE}"/>
  <tableColumns count="2">
    <tableColumn id="1" xr3:uid="{FF2A548A-941D-F747-98AA-B2313A2CE860}" uniqueName="1" name="day_of_week" queryTableFieldId="1"/>
    <tableColumn id="2" xr3:uid="{A149ED2E-57C4-6144-AF2D-278DD977C9DD}" uniqueName="2" name="orders_count" queryTableFieldId="2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44FAFE-652F-A54B-B744-A1411D03CE26}" name="category_wise_pizza_distribution" displayName="category_wise_pizza_distribution" ref="A1:C5" tableType="queryTable" totalsRowShown="0">
  <autoFilter ref="A1:C5" xr:uid="{9244FAFE-652F-A54B-B744-A1411D03CE26}"/>
  <sortState xmlns:xlrd2="http://schemas.microsoft.com/office/spreadsheetml/2017/richdata2" ref="A2:C5">
    <sortCondition descending="1" ref="C1:C5"/>
  </sortState>
  <tableColumns count="3">
    <tableColumn id="1" xr3:uid="{070112E9-D6CB-9B4A-A523-9AC6F7E65455}" uniqueName="1" name="pizza_category" queryTableFieldId="1" dataDxfId="0"/>
    <tableColumn id="2" xr3:uid="{0FAD5F61-E985-A640-9056-F0399E2D4149}" uniqueName="2" name="total_quantity" queryTableFieldId="2"/>
    <tableColumn id="3" xr3:uid="{C37C38DA-288B-9E48-888E-E271254A639B}" uniqueName="3" name="percentage_share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90009E1-7939-C448-8400-B06AAF44C64E}" name="avg_order_value" displayName="avg_order_value" ref="A1:A2" tableType="queryTable" totalsRowShown="0">
  <autoFilter ref="A1:A2" xr:uid="{690009E1-7939-C448-8400-B06AAF44C64E}"/>
  <tableColumns count="1">
    <tableColumn id="1" xr3:uid="{B9E0F52C-C61C-7141-9234-1F136A0FEF3F}" uniqueName="1" name="average_order_value" queryTableFieldId="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ACAB887-EC81-3C43-9BB1-B3F4C95E8274}" name="total_quantity_by_category" displayName="total_quantity_by_category" ref="A1:B5" tableType="queryTable" totalsRowShown="0">
  <autoFilter ref="A1:B5" xr:uid="{DACAB887-EC81-3C43-9BB1-B3F4C95E8274}"/>
  <sortState xmlns:xlrd2="http://schemas.microsoft.com/office/spreadsheetml/2017/richdata2" ref="A2:B5">
    <sortCondition ref="B1:B5"/>
  </sortState>
  <tableColumns count="2">
    <tableColumn id="1" xr3:uid="{0E900692-E5D2-2845-8425-2903E9368C49}" uniqueName="1" name="pizza_category" queryTableFieldId="1" dataDxfId="13"/>
    <tableColumn id="2" xr3:uid="{46432907-ED11-B84A-81DA-34729CF574C1}" uniqueName="2" name="total_quantity" queryTableFieldId="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F1E6417-52FE-2146-8239-F158F750EDFF}" name="top_5_most_ordered_type" displayName="top_5_most_ordered_type" ref="A1:B6" tableType="queryTable" totalsRowShown="0">
  <autoFilter ref="A1:B6" xr:uid="{5F1E6417-52FE-2146-8239-F158F750EDFF}"/>
  <sortState xmlns:xlrd2="http://schemas.microsoft.com/office/spreadsheetml/2017/richdata2" ref="A2:B6">
    <sortCondition ref="B1:B6"/>
  </sortState>
  <tableColumns count="2">
    <tableColumn id="1" xr3:uid="{7B77C2CB-DE49-A34E-857D-1126F05CF50E}" uniqueName="1" name="pizza_name" queryTableFieldId="1" dataDxfId="12"/>
    <tableColumn id="2" xr3:uid="{5A396405-7E8D-8E41-9B66-472DFA39FD4E}" uniqueName="2" name="total_quantity" queryTableFieldId="2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00FFE4D-A4B7-4348-998D-BFF896096EBF}" name="revenue_per_month" displayName="revenue_per_month" ref="A1:C13" tableType="queryTable" totalsRowShown="0">
  <autoFilter ref="A1:C13" xr:uid="{500FFE4D-A4B7-4348-998D-BFF896096EBF}"/>
  <tableColumns count="3">
    <tableColumn id="1" xr3:uid="{56611802-50AF-1F47-A9D2-926506988528}" uniqueName="1" name="month" queryTableFieldId="1"/>
    <tableColumn id="2" xr3:uid="{F4153291-2D93-884C-B933-B05C10D6B441}" uniqueName="2" name="month_name" queryTableFieldId="2" dataDxfId="11"/>
    <tableColumn id="3" xr3:uid="{E880BA47-602B-2543-BCD8-A3A433C402C5}" uniqueName="3" name="monthly_revenue" queryTableFieldId="3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70233B0-382E-E94D-82D3-32F536DA3452}" name="revenue_by_size" displayName="revenue_by_size" ref="A1:C6" tableType="queryTable" totalsRowShown="0">
  <autoFilter ref="A1:C6" xr:uid="{770233B0-382E-E94D-82D3-32F536DA3452}"/>
  <sortState xmlns:xlrd2="http://schemas.microsoft.com/office/spreadsheetml/2017/richdata2" ref="A2:C6">
    <sortCondition descending="1" ref="B1:B6"/>
  </sortState>
  <tableColumns count="3">
    <tableColumn id="1" xr3:uid="{56CADF11-F41F-5447-B8C6-E5590BE91BF6}" uniqueName="1" name="pizza_size" queryTableFieldId="1" dataDxfId="10"/>
    <tableColumn id="2" xr3:uid="{C847C427-BAD3-9241-A258-0E61F8B5AA57}" uniqueName="2" name="total_revenue" queryTableFieldId="2" dataDxfId="9"/>
    <tableColumn id="3" xr3:uid="{6ED505AD-CF52-AC49-B634-9DC377D690E3}" uniqueName="3" name="revenue_share" queryTableFieldId="3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FB5BE69-C3EF-BA46-9E1F-1DBE8E2BBB6D}" name="revenue_by_season" displayName="revenue_by_season" ref="A1:B5" tableType="queryTable" totalsRowShown="0">
  <autoFilter ref="A1:B5" xr:uid="{2FB5BE69-C3EF-BA46-9E1F-1DBE8E2BBB6D}"/>
  <tableColumns count="2">
    <tableColumn id="1" xr3:uid="{780E930A-DD9A-3C43-99EC-F6864710DE72}" uniqueName="1" name="season" queryTableFieldId="1" dataDxfId="8"/>
    <tableColumn id="2" xr3:uid="{6C53E7D1-BD6E-4846-80E0-585A0BCC3667}" uniqueName="2" name="total_revenue" queryTableFieldId="2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CDB7EB2-8791-8E4D-83E2-9A9B4A3995DB}" name="orders_by_weekday" displayName="orders_by_weekday" ref="A1:B8" tableType="queryTable" totalsRowShown="0">
  <autoFilter ref="A1:B8" xr:uid="{9CDB7EB2-8791-8E4D-83E2-9A9B4A3995DB}"/>
  <sortState xmlns:xlrd2="http://schemas.microsoft.com/office/spreadsheetml/2017/richdata2" ref="A2:B8">
    <sortCondition descending="1" ref="B1:B8"/>
  </sortState>
  <tableColumns count="2">
    <tableColumn id="1" xr3:uid="{977DEEEF-34D0-134C-9E94-B1AAD4FF31D2}" uniqueName="1" name="weekday" queryTableFieldId="1" dataDxfId="7"/>
    <tableColumn id="2" xr3:uid="{09E84C36-3CE9-A342-B355-C3F7F34E74B8}" uniqueName="2" name="total_orders" queryTableFieldId="2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EFDD4D0-11E7-4248-95A7-95B124A35143}" name="orders_by_hour_of_day" displayName="orders_by_hour_of_day" ref="A1:B16" tableType="queryTable" totalsRowShown="0">
  <autoFilter ref="A1:B16" xr:uid="{2EFDD4D0-11E7-4248-95A7-95B124A35143}"/>
  <sortState xmlns:xlrd2="http://schemas.microsoft.com/office/spreadsheetml/2017/richdata2" ref="A2:B16">
    <sortCondition ref="A1:A16"/>
  </sortState>
  <tableColumns count="2">
    <tableColumn id="1" xr3:uid="{7C1027C7-4556-3F43-9ADF-D33D942CB021}" uniqueName="1" name="order_hour" queryTableFieldId="1" dataDxfId="6"/>
    <tableColumn id="2" xr3:uid="{B597209A-2F4A-C948-94AC-D573C5F597F8}" uniqueName="2" name="total_pizzas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1701-65CB-EE43-ADE4-B0DC8F2C36B5}">
  <dimension ref="A1"/>
  <sheetViews>
    <sheetView showGridLines="0" tabSelected="1" zoomScale="125" zoomScaleNormal="82" workbookViewId="0">
      <selection activeCell="V22" sqref="V22:V23"/>
    </sheetView>
  </sheetViews>
  <sheetFormatPr baseColWidth="10" defaultRowHeight="16" x14ac:dyDescent="0.2"/>
  <cols>
    <col min="1" max="1" width="11.33203125" customWidth="1"/>
    <col min="2" max="2" width="12.5" bestFit="1" customWidth="1"/>
    <col min="4" max="4" width="12.6640625" bestFit="1" customWidth="1"/>
    <col min="5" max="5" width="9" customWidth="1"/>
    <col min="6" max="6" width="14" bestFit="1" customWidth="1"/>
    <col min="8" max="8" width="14.33203125" bestFit="1" customWidth="1"/>
  </cols>
  <sheetData>
    <row r="1" spans="1:1" x14ac:dyDescent="0.2">
      <c r="A1" s="2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46A6-0CAB-1042-B675-C4F75EA39737}">
  <dimension ref="A1:B16"/>
  <sheetViews>
    <sheetView zoomScale="141" workbookViewId="0">
      <selection activeCell="M14" sqref="M14"/>
    </sheetView>
  </sheetViews>
  <sheetFormatPr baseColWidth="10" defaultRowHeight="16" x14ac:dyDescent="0.2"/>
  <cols>
    <col min="1" max="1" width="12.5" style="3" bestFit="1" customWidth="1"/>
    <col min="2" max="2" width="13.5" bestFit="1" customWidth="1"/>
  </cols>
  <sheetData>
    <row r="1" spans="1:2" x14ac:dyDescent="0.2">
      <c r="A1" s="3" t="s">
        <v>21</v>
      </c>
      <c r="B1" t="s">
        <v>22</v>
      </c>
    </row>
    <row r="2" spans="1:2" x14ac:dyDescent="0.2">
      <c r="A2" s="3">
        <v>9</v>
      </c>
      <c r="B2">
        <v>4</v>
      </c>
    </row>
    <row r="3" spans="1:2" x14ac:dyDescent="0.2">
      <c r="A3" s="3">
        <v>10</v>
      </c>
      <c r="B3">
        <v>18</v>
      </c>
    </row>
    <row r="4" spans="1:2" x14ac:dyDescent="0.2">
      <c r="A4" s="3">
        <v>11</v>
      </c>
      <c r="B4">
        <v>2728</v>
      </c>
    </row>
    <row r="5" spans="1:2" x14ac:dyDescent="0.2">
      <c r="A5" s="3">
        <v>12</v>
      </c>
      <c r="B5">
        <v>6776</v>
      </c>
    </row>
    <row r="6" spans="1:2" x14ac:dyDescent="0.2">
      <c r="A6" s="3">
        <v>13</v>
      </c>
      <c r="B6">
        <v>6413</v>
      </c>
    </row>
    <row r="7" spans="1:2" x14ac:dyDescent="0.2">
      <c r="A7" s="3">
        <v>14</v>
      </c>
      <c r="B7">
        <v>3613</v>
      </c>
    </row>
    <row r="8" spans="1:2" x14ac:dyDescent="0.2">
      <c r="A8" s="3">
        <v>15</v>
      </c>
      <c r="B8">
        <v>3216</v>
      </c>
    </row>
    <row r="9" spans="1:2" x14ac:dyDescent="0.2">
      <c r="A9" s="3">
        <v>16</v>
      </c>
      <c r="B9">
        <v>4239</v>
      </c>
    </row>
    <row r="10" spans="1:2" x14ac:dyDescent="0.2">
      <c r="A10" s="3">
        <v>17</v>
      </c>
      <c r="B10">
        <v>5211</v>
      </c>
    </row>
    <row r="11" spans="1:2" x14ac:dyDescent="0.2">
      <c r="A11" s="3">
        <v>18</v>
      </c>
      <c r="B11">
        <v>5417</v>
      </c>
    </row>
    <row r="12" spans="1:2" x14ac:dyDescent="0.2">
      <c r="A12" s="3">
        <v>19</v>
      </c>
      <c r="B12">
        <v>4406</v>
      </c>
    </row>
    <row r="13" spans="1:2" x14ac:dyDescent="0.2">
      <c r="A13" s="3">
        <v>20</v>
      </c>
      <c r="B13">
        <v>3534</v>
      </c>
    </row>
    <row r="14" spans="1:2" x14ac:dyDescent="0.2">
      <c r="A14" s="3">
        <v>21</v>
      </c>
      <c r="B14">
        <v>2545</v>
      </c>
    </row>
    <row r="15" spans="1:2" x14ac:dyDescent="0.2">
      <c r="A15" s="3">
        <v>22</v>
      </c>
      <c r="B15">
        <v>1386</v>
      </c>
    </row>
    <row r="16" spans="1:2" x14ac:dyDescent="0.2">
      <c r="A16" s="3">
        <v>23</v>
      </c>
      <c r="B16">
        <v>68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3421-5062-0546-9643-C64444E6FD2B}">
  <dimension ref="A1:C13"/>
  <sheetViews>
    <sheetView workbookViewId="0"/>
  </sheetViews>
  <sheetFormatPr baseColWidth="10" defaultRowHeight="16" x14ac:dyDescent="0.2"/>
  <cols>
    <col min="1" max="1" width="11.33203125" bestFit="1" customWidth="1"/>
    <col min="2" max="2" width="17.6640625" bestFit="1" customWidth="1"/>
    <col min="3" max="3" width="20.33203125" bestFit="1" customWidth="1"/>
  </cols>
  <sheetData>
    <row r="1" spans="1:3" x14ac:dyDescent="0.2">
      <c r="A1" t="s">
        <v>9</v>
      </c>
      <c r="B1" t="s">
        <v>19</v>
      </c>
      <c r="C1" t="s">
        <v>20</v>
      </c>
    </row>
    <row r="2" spans="1:3" x14ac:dyDescent="0.2">
      <c r="A2" s="1">
        <v>42005</v>
      </c>
      <c r="B2">
        <v>69793.3</v>
      </c>
      <c r="C2">
        <v>69793.3</v>
      </c>
    </row>
    <row r="3" spans="1:3" x14ac:dyDescent="0.2">
      <c r="A3" s="1">
        <v>42036</v>
      </c>
      <c r="B3">
        <v>65159.6</v>
      </c>
      <c r="C3">
        <v>134952.9</v>
      </c>
    </row>
    <row r="4" spans="1:3" x14ac:dyDescent="0.2">
      <c r="A4" s="1">
        <v>42064</v>
      </c>
      <c r="B4">
        <v>70397.100000000006</v>
      </c>
      <c r="C4">
        <v>205350</v>
      </c>
    </row>
    <row r="5" spans="1:3" x14ac:dyDescent="0.2">
      <c r="A5" s="1">
        <v>42095</v>
      </c>
      <c r="B5">
        <v>68736.800000000003</v>
      </c>
      <c r="C5">
        <v>274086.8</v>
      </c>
    </row>
    <row r="6" spans="1:3" x14ac:dyDescent="0.2">
      <c r="A6" s="1">
        <v>42125</v>
      </c>
      <c r="B6">
        <v>71402.75</v>
      </c>
      <c r="C6">
        <v>345489.55</v>
      </c>
    </row>
    <row r="7" spans="1:3" x14ac:dyDescent="0.2">
      <c r="A7" s="1">
        <v>42156</v>
      </c>
      <c r="B7">
        <v>68230.2</v>
      </c>
      <c r="C7">
        <v>413719.75</v>
      </c>
    </row>
    <row r="8" spans="1:3" x14ac:dyDescent="0.2">
      <c r="A8" s="1">
        <v>42186</v>
      </c>
      <c r="B8">
        <v>72557.899999999994</v>
      </c>
      <c r="C8">
        <v>486277.65</v>
      </c>
    </row>
    <row r="9" spans="1:3" x14ac:dyDescent="0.2">
      <c r="A9" s="1">
        <v>42217</v>
      </c>
      <c r="B9">
        <v>68278.25</v>
      </c>
      <c r="C9">
        <v>554555.9</v>
      </c>
    </row>
    <row r="10" spans="1:3" x14ac:dyDescent="0.2">
      <c r="A10" s="1">
        <v>42248</v>
      </c>
      <c r="B10">
        <v>64180.05</v>
      </c>
      <c r="C10">
        <v>618735.94999999995</v>
      </c>
    </row>
    <row r="11" spans="1:3" x14ac:dyDescent="0.2">
      <c r="A11" s="1">
        <v>42278</v>
      </c>
      <c r="B11">
        <v>64027.6</v>
      </c>
      <c r="C11">
        <v>682763.55</v>
      </c>
    </row>
    <row r="12" spans="1:3" x14ac:dyDescent="0.2">
      <c r="A12" s="1">
        <v>42309</v>
      </c>
      <c r="B12">
        <v>70395.350000000006</v>
      </c>
      <c r="C12">
        <v>753158.9</v>
      </c>
    </row>
    <row r="13" spans="1:3" x14ac:dyDescent="0.2">
      <c r="A13" s="1">
        <v>42339</v>
      </c>
      <c r="B13">
        <v>64701.15</v>
      </c>
      <c r="C13">
        <v>817860.05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1AE3-4F97-D944-84AA-5F9C55357820}">
  <dimension ref="A1:A2"/>
  <sheetViews>
    <sheetView workbookViewId="0"/>
  </sheetViews>
  <sheetFormatPr baseColWidth="10" defaultRowHeight="16" x14ac:dyDescent="0.2"/>
  <cols>
    <col min="1" max="1" width="21.33203125" bestFit="1" customWidth="1"/>
  </cols>
  <sheetData>
    <row r="1" spans="1:1" x14ac:dyDescent="0.2">
      <c r="A1" t="s">
        <v>11</v>
      </c>
    </row>
    <row r="2" spans="1:1" x14ac:dyDescent="0.2">
      <c r="A2">
        <v>2.3199999999999998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EDED4-30F7-484B-A1A7-DAD3A8A83A9F}">
  <dimension ref="A1:A2"/>
  <sheetViews>
    <sheetView zoomScale="130" zoomScaleNormal="130" workbookViewId="0">
      <selection activeCell="D3" sqref="D3"/>
    </sheetView>
  </sheetViews>
  <sheetFormatPr baseColWidth="10" defaultRowHeight="16" x14ac:dyDescent="0.2"/>
  <cols>
    <col min="1" max="1" width="14.83203125" bestFit="1" customWidth="1"/>
  </cols>
  <sheetData>
    <row r="1" spans="1:1" x14ac:dyDescent="0.2">
      <c r="A1" t="s">
        <v>10</v>
      </c>
    </row>
    <row r="2" spans="1:1" x14ac:dyDescent="0.2">
      <c r="A2">
        <v>817860.05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91E2-2800-1041-9AFD-744B1A80B8A9}">
  <dimension ref="A1:A2"/>
  <sheetViews>
    <sheetView workbookViewId="0">
      <selection activeCell="A2" sqref="A2"/>
    </sheetView>
  </sheetViews>
  <sheetFormatPr baseColWidth="10" defaultRowHeight="16" x14ac:dyDescent="0.2"/>
  <cols>
    <col min="1" max="1" width="20.1640625" bestFit="1" customWidth="1"/>
  </cols>
  <sheetData>
    <row r="1" spans="1:1" x14ac:dyDescent="0.2">
      <c r="A1" t="s">
        <v>0</v>
      </c>
    </row>
    <row r="2" spans="1:1" x14ac:dyDescent="0.2">
      <c r="A2">
        <v>21350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8C91-F579-9E44-9D28-52DBA40126A2}">
  <dimension ref="A1:B2"/>
  <sheetViews>
    <sheetView workbookViewId="0">
      <selection activeCell="G6" sqref="G6:G7"/>
    </sheetView>
  </sheetViews>
  <sheetFormatPr baseColWidth="10" defaultRowHeight="16" x14ac:dyDescent="0.2"/>
  <cols>
    <col min="1" max="1" width="12" bestFit="1" customWidth="1"/>
    <col min="2" max="2" width="11.83203125" bestFit="1" customWidth="1"/>
  </cols>
  <sheetData>
    <row r="1" spans="1:2" x14ac:dyDescent="0.2">
      <c r="A1" t="s">
        <v>6</v>
      </c>
      <c r="B1" t="s">
        <v>7</v>
      </c>
    </row>
    <row r="2" spans="1:2" x14ac:dyDescent="0.2">
      <c r="A2" t="s">
        <v>8</v>
      </c>
      <c r="B2">
        <v>18956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422B-54A8-354A-A2F5-EEA3ADF30227}">
  <dimension ref="A1:B2"/>
  <sheetViews>
    <sheetView zoomScale="125" zoomScaleNormal="125" workbookViewId="0">
      <selection activeCell="F7" sqref="F7"/>
    </sheetView>
  </sheetViews>
  <sheetFormatPr baseColWidth="10" defaultRowHeight="16" x14ac:dyDescent="0.2"/>
  <cols>
    <col min="1" max="1" width="13.6640625" bestFit="1" customWidth="1"/>
    <col min="2" max="2" width="11.83203125" bestFit="1" customWidth="1"/>
  </cols>
  <sheetData>
    <row r="1" spans="1:2" x14ac:dyDescent="0.2">
      <c r="A1" t="s">
        <v>3</v>
      </c>
      <c r="B1" t="s">
        <v>4</v>
      </c>
    </row>
    <row r="2" spans="1:2" x14ac:dyDescent="0.2">
      <c r="A2" t="s">
        <v>5</v>
      </c>
      <c r="B2">
        <v>35.950000000000003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9DDB-6E0D-DC4B-8CE7-C428300B1F22}">
  <dimension ref="A1:B8"/>
  <sheetViews>
    <sheetView workbookViewId="0">
      <selection activeCell="F19" sqref="F19"/>
    </sheetView>
  </sheetViews>
  <sheetFormatPr baseColWidth="10" defaultRowHeight="16" x14ac:dyDescent="0.2"/>
  <cols>
    <col min="1" max="1" width="14.1640625" bestFit="1" customWidth="1"/>
    <col min="2" max="2" width="14.5" bestFit="1" customWidth="1"/>
  </cols>
  <sheetData>
    <row r="1" spans="1:2" x14ac:dyDescent="0.2">
      <c r="A1" t="s">
        <v>1</v>
      </c>
      <c r="B1" t="s">
        <v>2</v>
      </c>
    </row>
    <row r="2" spans="1:2" x14ac:dyDescent="0.2">
      <c r="A2">
        <v>0</v>
      </c>
      <c r="B2">
        <v>2624</v>
      </c>
    </row>
    <row r="3" spans="1:2" x14ac:dyDescent="0.2">
      <c r="A3">
        <v>1</v>
      </c>
      <c r="B3">
        <v>2794</v>
      </c>
    </row>
    <row r="4" spans="1:2" x14ac:dyDescent="0.2">
      <c r="A4">
        <v>2</v>
      </c>
      <c r="B4">
        <v>2973</v>
      </c>
    </row>
    <row r="5" spans="1:2" x14ac:dyDescent="0.2">
      <c r="A5">
        <v>3</v>
      </c>
      <c r="B5">
        <v>3024</v>
      </c>
    </row>
    <row r="6" spans="1:2" x14ac:dyDescent="0.2">
      <c r="A6">
        <v>4</v>
      </c>
      <c r="B6">
        <v>3239</v>
      </c>
    </row>
    <row r="7" spans="1:2" x14ac:dyDescent="0.2">
      <c r="A7">
        <v>5</v>
      </c>
      <c r="B7">
        <v>3538</v>
      </c>
    </row>
    <row r="8" spans="1:2" x14ac:dyDescent="0.2">
      <c r="A8">
        <v>6</v>
      </c>
      <c r="B8">
        <v>3158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5198-9B68-D849-9C32-41688AE8DE0E}">
  <dimension ref="A1:C5"/>
  <sheetViews>
    <sheetView workbookViewId="0">
      <selection activeCell="L12" sqref="L12"/>
    </sheetView>
  </sheetViews>
  <sheetFormatPr baseColWidth="10" defaultRowHeight="16" x14ac:dyDescent="0.2"/>
  <cols>
    <col min="1" max="1" width="15.83203125" bestFit="1" customWidth="1"/>
    <col min="2" max="2" width="15" bestFit="1" customWidth="1"/>
    <col min="3" max="3" width="18.5" bestFit="1" customWidth="1"/>
  </cols>
  <sheetData>
    <row r="1" spans="1:3" x14ac:dyDescent="0.2">
      <c r="A1" t="s">
        <v>12</v>
      </c>
      <c r="B1" t="s">
        <v>13</v>
      </c>
      <c r="C1" t="s">
        <v>14</v>
      </c>
    </row>
    <row r="2" spans="1:3" x14ac:dyDescent="0.2">
      <c r="A2" t="s">
        <v>15</v>
      </c>
      <c r="B2">
        <v>14888</v>
      </c>
      <c r="C2">
        <v>30.03</v>
      </c>
    </row>
    <row r="3" spans="1:3" x14ac:dyDescent="0.2">
      <c r="A3" t="s">
        <v>16</v>
      </c>
      <c r="B3">
        <v>11987</v>
      </c>
      <c r="C3">
        <v>24.18</v>
      </c>
    </row>
    <row r="4" spans="1:3" x14ac:dyDescent="0.2">
      <c r="A4" t="s">
        <v>17</v>
      </c>
      <c r="B4">
        <v>11649</v>
      </c>
      <c r="C4">
        <v>23.5</v>
      </c>
    </row>
    <row r="5" spans="1:3" x14ac:dyDescent="0.2">
      <c r="A5" t="s">
        <v>18</v>
      </c>
      <c r="B5">
        <v>11050</v>
      </c>
      <c r="C5">
        <v>22.29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6EF9-561D-5348-BF2A-716D2C59E549}">
  <dimension ref="A1:A2"/>
  <sheetViews>
    <sheetView workbookViewId="0"/>
  </sheetViews>
  <sheetFormatPr baseColWidth="10" defaultRowHeight="16" x14ac:dyDescent="0.2"/>
  <cols>
    <col min="1" max="1" width="17.83203125" bestFit="1" customWidth="1"/>
  </cols>
  <sheetData>
    <row r="1" spans="1:1" x14ac:dyDescent="0.2">
      <c r="A1" t="s">
        <v>61</v>
      </c>
    </row>
    <row r="2" spans="1:1" x14ac:dyDescent="0.2">
      <c r="A2">
        <v>49574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4E1DF-2EED-1246-9465-422F9CBB6A22}">
  <dimension ref="A1:A2"/>
  <sheetViews>
    <sheetView workbookViewId="0"/>
  </sheetViews>
  <sheetFormatPr baseColWidth="10" defaultRowHeight="16" x14ac:dyDescent="0.2"/>
  <cols>
    <col min="1" max="1" width="20.6640625" bestFit="1" customWidth="1"/>
  </cols>
  <sheetData>
    <row r="1" spans="1:1" x14ac:dyDescent="0.2">
      <c r="A1" t="s">
        <v>60</v>
      </c>
    </row>
    <row r="2" spans="1:1" x14ac:dyDescent="0.2">
      <c r="A2">
        <v>38.31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63FE-19AD-3E44-B4A8-DFD7ECEC83E2}">
  <dimension ref="A1:B5"/>
  <sheetViews>
    <sheetView workbookViewId="0">
      <selection activeCell="J7" sqref="J7"/>
    </sheetView>
  </sheetViews>
  <sheetFormatPr baseColWidth="10" defaultRowHeight="16" x14ac:dyDescent="0.2"/>
  <cols>
    <col min="1" max="1" width="15.83203125" bestFit="1" customWidth="1"/>
    <col min="2" max="2" width="15" bestFit="1" customWidth="1"/>
  </cols>
  <sheetData>
    <row r="1" spans="1:2" x14ac:dyDescent="0.2">
      <c r="A1" t="s">
        <v>12</v>
      </c>
      <c r="B1" t="s">
        <v>13</v>
      </c>
    </row>
    <row r="2" spans="1:2" x14ac:dyDescent="0.2">
      <c r="A2" t="s">
        <v>18</v>
      </c>
      <c r="B2">
        <v>11050</v>
      </c>
    </row>
    <row r="3" spans="1:2" x14ac:dyDescent="0.2">
      <c r="A3" t="s">
        <v>17</v>
      </c>
      <c r="B3">
        <v>11649</v>
      </c>
    </row>
    <row r="4" spans="1:2" x14ac:dyDescent="0.2">
      <c r="A4" t="s">
        <v>16</v>
      </c>
      <c r="B4">
        <v>11987</v>
      </c>
    </row>
    <row r="5" spans="1:2" x14ac:dyDescent="0.2">
      <c r="A5" t="s">
        <v>15</v>
      </c>
      <c r="B5">
        <v>14888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7B2A-ADD6-A843-ADA6-ECD1FAF287FE}">
  <dimension ref="A1:B6"/>
  <sheetViews>
    <sheetView workbookViewId="0">
      <selection activeCell="I10" sqref="I10"/>
    </sheetView>
  </sheetViews>
  <sheetFormatPr baseColWidth="10" defaultRowHeight="16" x14ac:dyDescent="0.2"/>
  <cols>
    <col min="1" max="1" width="24" bestFit="1" customWidth="1"/>
    <col min="2" max="2" width="15" bestFit="1" customWidth="1"/>
  </cols>
  <sheetData>
    <row r="1" spans="1:2" x14ac:dyDescent="0.2">
      <c r="A1" t="s">
        <v>3</v>
      </c>
      <c r="B1" t="s">
        <v>13</v>
      </c>
    </row>
    <row r="2" spans="1:2" x14ac:dyDescent="0.2">
      <c r="A2" t="s">
        <v>55</v>
      </c>
      <c r="B2">
        <v>2371</v>
      </c>
    </row>
    <row r="3" spans="1:2" x14ac:dyDescent="0.2">
      <c r="A3" t="s">
        <v>59</v>
      </c>
      <c r="B3">
        <v>2418</v>
      </c>
    </row>
    <row r="4" spans="1:2" x14ac:dyDescent="0.2">
      <c r="A4" t="s">
        <v>58</v>
      </c>
      <c r="B4">
        <v>2422</v>
      </c>
    </row>
    <row r="5" spans="1:2" x14ac:dyDescent="0.2">
      <c r="A5" t="s">
        <v>56</v>
      </c>
      <c r="B5">
        <v>2432</v>
      </c>
    </row>
    <row r="6" spans="1:2" x14ac:dyDescent="0.2">
      <c r="A6" t="s">
        <v>57</v>
      </c>
      <c r="B6">
        <v>2453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C8DC-41E7-7141-BB84-9B5FE4C1D8B4}">
  <dimension ref="A1:C13"/>
  <sheetViews>
    <sheetView workbookViewId="0">
      <selection activeCell="L12" sqref="L12"/>
    </sheetView>
  </sheetViews>
  <sheetFormatPr baseColWidth="10" defaultRowHeight="16" x14ac:dyDescent="0.2"/>
  <cols>
    <col min="1" max="1" width="9" bestFit="1" customWidth="1"/>
    <col min="2" max="2" width="14.5" bestFit="1" customWidth="1"/>
    <col min="3" max="3" width="17.6640625" bestFit="1" customWidth="1"/>
  </cols>
  <sheetData>
    <row r="1" spans="1:3" x14ac:dyDescent="0.2">
      <c r="A1" t="s">
        <v>9</v>
      </c>
      <c r="B1" t="s">
        <v>42</v>
      </c>
      <c r="C1" t="s">
        <v>19</v>
      </c>
    </row>
    <row r="2" spans="1:3" x14ac:dyDescent="0.2">
      <c r="A2">
        <v>1</v>
      </c>
      <c r="B2" t="s">
        <v>43</v>
      </c>
      <c r="C2">
        <v>69793.3</v>
      </c>
    </row>
    <row r="3" spans="1:3" x14ac:dyDescent="0.2">
      <c r="A3">
        <v>2</v>
      </c>
      <c r="B3" t="s">
        <v>44</v>
      </c>
      <c r="C3">
        <v>65159.6</v>
      </c>
    </row>
    <row r="4" spans="1:3" x14ac:dyDescent="0.2">
      <c r="A4">
        <v>3</v>
      </c>
      <c r="B4" t="s">
        <v>45</v>
      </c>
      <c r="C4">
        <v>70397.100000000006</v>
      </c>
    </row>
    <row r="5" spans="1:3" x14ac:dyDescent="0.2">
      <c r="A5">
        <v>4</v>
      </c>
      <c r="B5" t="s">
        <v>46</v>
      </c>
      <c r="C5">
        <v>68736.800000000003</v>
      </c>
    </row>
    <row r="6" spans="1:3" x14ac:dyDescent="0.2">
      <c r="A6">
        <v>5</v>
      </c>
      <c r="B6" t="s">
        <v>47</v>
      </c>
      <c r="C6">
        <v>71402.75</v>
      </c>
    </row>
    <row r="7" spans="1:3" x14ac:dyDescent="0.2">
      <c r="A7">
        <v>6</v>
      </c>
      <c r="B7" t="s">
        <v>48</v>
      </c>
      <c r="C7">
        <v>68230.2</v>
      </c>
    </row>
    <row r="8" spans="1:3" x14ac:dyDescent="0.2">
      <c r="A8">
        <v>7</v>
      </c>
      <c r="B8" t="s">
        <v>49</v>
      </c>
      <c r="C8">
        <v>72557.899999999994</v>
      </c>
    </row>
    <row r="9" spans="1:3" x14ac:dyDescent="0.2">
      <c r="A9">
        <v>8</v>
      </c>
      <c r="B9" t="s">
        <v>50</v>
      </c>
      <c r="C9">
        <v>68278.25</v>
      </c>
    </row>
    <row r="10" spans="1:3" x14ac:dyDescent="0.2">
      <c r="A10">
        <v>9</v>
      </c>
      <c r="B10" t="s">
        <v>51</v>
      </c>
      <c r="C10">
        <v>64180.05</v>
      </c>
    </row>
    <row r="11" spans="1:3" x14ac:dyDescent="0.2">
      <c r="A11">
        <v>10</v>
      </c>
      <c r="B11" t="s">
        <v>52</v>
      </c>
      <c r="C11">
        <v>64027.6</v>
      </c>
    </row>
    <row r="12" spans="1:3" x14ac:dyDescent="0.2">
      <c r="A12">
        <v>11</v>
      </c>
      <c r="B12" t="s">
        <v>53</v>
      </c>
      <c r="C12">
        <v>70395.350000000006</v>
      </c>
    </row>
    <row r="13" spans="1:3" x14ac:dyDescent="0.2">
      <c r="A13">
        <v>12</v>
      </c>
      <c r="B13" t="s">
        <v>54</v>
      </c>
      <c r="C13">
        <v>64701.15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09D7-49A4-F54B-B950-06E84156A7D4}">
  <dimension ref="A1:C6"/>
  <sheetViews>
    <sheetView zoomScale="200" workbookViewId="0">
      <selection activeCell="D26" sqref="D26"/>
    </sheetView>
  </sheetViews>
  <sheetFormatPr baseColWidth="10" defaultRowHeight="16" x14ac:dyDescent="0.2"/>
  <cols>
    <col min="1" max="1" width="12" bestFit="1" customWidth="1"/>
    <col min="2" max="2" width="14.83203125" bestFit="1" customWidth="1"/>
    <col min="3" max="3" width="15.6640625" bestFit="1" customWidth="1"/>
  </cols>
  <sheetData>
    <row r="1" spans="1:3" x14ac:dyDescent="0.2">
      <c r="A1" t="s">
        <v>6</v>
      </c>
      <c r="B1" t="s">
        <v>10</v>
      </c>
      <c r="C1" t="s">
        <v>37</v>
      </c>
    </row>
    <row r="2" spans="1:3" x14ac:dyDescent="0.2">
      <c r="A2" t="s">
        <v>8</v>
      </c>
      <c r="B2" s="4">
        <v>375318.7</v>
      </c>
      <c r="C2">
        <v>45.89</v>
      </c>
    </row>
    <row r="3" spans="1:3" x14ac:dyDescent="0.2">
      <c r="A3" t="s">
        <v>38</v>
      </c>
      <c r="B3" s="4">
        <v>249382.25</v>
      </c>
      <c r="C3">
        <v>30.49</v>
      </c>
    </row>
    <row r="4" spans="1:3" x14ac:dyDescent="0.2">
      <c r="A4" t="s">
        <v>39</v>
      </c>
      <c r="B4" s="4">
        <v>178076.5</v>
      </c>
      <c r="C4">
        <v>21.77</v>
      </c>
    </row>
    <row r="5" spans="1:3" x14ac:dyDescent="0.2">
      <c r="A5" t="s">
        <v>40</v>
      </c>
      <c r="B5" s="4">
        <v>14076</v>
      </c>
      <c r="C5">
        <v>1.72</v>
      </c>
    </row>
    <row r="6" spans="1:3" x14ac:dyDescent="0.2">
      <c r="A6" t="s">
        <v>41</v>
      </c>
      <c r="B6" s="4">
        <v>1006.6</v>
      </c>
      <c r="C6">
        <v>0.12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0BE4-E893-8949-9607-1F3D10420140}">
  <dimension ref="A1:B5"/>
  <sheetViews>
    <sheetView workbookViewId="0">
      <selection activeCell="E8" sqref="E8"/>
    </sheetView>
  </sheetViews>
  <sheetFormatPr baseColWidth="10" defaultRowHeight="16" x14ac:dyDescent="0.2"/>
  <cols>
    <col min="1" max="1" width="9.6640625" bestFit="1" customWidth="1"/>
    <col min="2" max="2" width="14.83203125" bestFit="1" customWidth="1"/>
  </cols>
  <sheetData>
    <row r="1" spans="1:2" x14ac:dyDescent="0.2">
      <c r="A1" t="s">
        <v>32</v>
      </c>
      <c r="B1" t="s">
        <v>10</v>
      </c>
    </row>
    <row r="2" spans="1:2" x14ac:dyDescent="0.2">
      <c r="A2" t="s">
        <v>33</v>
      </c>
      <c r="B2">
        <v>210536.65</v>
      </c>
    </row>
    <row r="3" spans="1:2" x14ac:dyDescent="0.2">
      <c r="A3" t="s">
        <v>34</v>
      </c>
      <c r="B3">
        <v>209066.35</v>
      </c>
    </row>
    <row r="4" spans="1:2" x14ac:dyDescent="0.2">
      <c r="A4" t="s">
        <v>35</v>
      </c>
      <c r="B4">
        <v>199654.05</v>
      </c>
    </row>
    <row r="5" spans="1:2" x14ac:dyDescent="0.2">
      <c r="A5" t="s">
        <v>36</v>
      </c>
      <c r="B5">
        <v>198603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ED52-816F-D549-AA10-E115CD229C37}">
  <dimension ref="A1:B8"/>
  <sheetViews>
    <sheetView workbookViewId="0"/>
  </sheetViews>
  <sheetFormatPr baseColWidth="10" defaultRowHeight="16" x14ac:dyDescent="0.2"/>
  <cols>
    <col min="2" max="2" width="13.6640625" bestFit="1" customWidth="1"/>
  </cols>
  <sheetData>
    <row r="1" spans="1:2" x14ac:dyDescent="0.2">
      <c r="A1" t="s">
        <v>23</v>
      </c>
      <c r="B1" t="s">
        <v>24</v>
      </c>
    </row>
    <row r="2" spans="1:2" x14ac:dyDescent="0.2">
      <c r="A2" t="s">
        <v>30</v>
      </c>
      <c r="B2">
        <v>3538</v>
      </c>
    </row>
    <row r="3" spans="1:2" x14ac:dyDescent="0.2">
      <c r="A3" t="s">
        <v>29</v>
      </c>
      <c r="B3">
        <v>3239</v>
      </c>
    </row>
    <row r="4" spans="1:2" x14ac:dyDescent="0.2">
      <c r="A4" t="s">
        <v>31</v>
      </c>
      <c r="B4">
        <v>3158</v>
      </c>
    </row>
    <row r="5" spans="1:2" x14ac:dyDescent="0.2">
      <c r="A5" t="s">
        <v>28</v>
      </c>
      <c r="B5">
        <v>3024</v>
      </c>
    </row>
    <row r="6" spans="1:2" x14ac:dyDescent="0.2">
      <c r="A6" t="s">
        <v>27</v>
      </c>
      <c r="B6">
        <v>2973</v>
      </c>
    </row>
    <row r="7" spans="1:2" x14ac:dyDescent="0.2">
      <c r="A7" t="s">
        <v>26</v>
      </c>
      <c r="B7">
        <v>2794</v>
      </c>
    </row>
    <row r="8" spans="1:2" x14ac:dyDescent="0.2">
      <c r="A8" t="s">
        <v>25</v>
      </c>
      <c r="B8">
        <v>2624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G A A B Q S w M E F A A A C A g A R n l M W 6 y G m q y m A A A A 9 g A A A B I A A A B D b 2 5 m a W c v U G F j a 2 F n Z S 5 4 b W y F j 0 0 O g j A U h K 9 C u q f l R 6 M h j 7 J w K 4 k J 0 b h t a o V G e B h a L H d z 4 Z G 8 g h h F 3 b m c m W + S m f v 1 B t n Q 1 N 5 F d U a 3 m J K Q B s R T K N u D x j I l v T 3 6 S 5 J x 2 A h 5 E q X y R h h N M h i d k s r a c 8 K Y c 4 6 6 m L Z d y a I g C N k + X x e y U o 3 w N R o r U C r y a R 3 + t w i H 3 W s M j 2 g 4 W 9 B 4 H t M A 2 G R C r v E L R O P e Z / p j w q q v b d 8 p r t D f F s A m C e z 9 g T 8 A U E s D B B Q A A A g I A E Z 5 T F u w b I + y o Q M A A M o u A A A T A A A A R m 9 y b X V s Y X M v U 2 V j d G l v b j E u b e 1 a z W / a M B S / I / V / i M I F J A Z q u + 0 y 7 T B R T d t l 2 k R 3 m i b L J C 5 4 c 2 x q O + l C 1 f 9 9 z / k o K U l o g d a o M i e a G P x 7 7 / 3 s 9 1 l F A k 0 F 9 y b 5 5 + m H k 8 5 J R 8 2 x J K G n h c Y M x Z x e x w Q J G R K p v I 8 e I 7 r j e R M R y 4 D A 4 1 g l w w s R x B H h u v e Z M j I c C 6 7 h Q f X 8 0 U 8 F v x n h C P M Q 6 5 i x d A S f e C H F H 4 B T o 1 B E l A v 1 B n P M U k X V C I B k i i R R M Y P l B v x h o B K / P / B + X R B G I 6 q J B B H 8 g T / w x o L F E T c C n g 6 8 H 7 H Q Z K J T Z i R c P Q y / C U 5 + 9 w c g f 9 f / L k U E C 6 E 3 J 9 h s 7 c N X L / E U v l W s f M n f 9 3 J V A b N 4 / 4 m x S Y A Z z q y h Z X y / 4 3 i O + Q w 2 D D J R P J 0 u y G r T S 4 m 5 u h I y y g W 9 h E X V a 5 B i 4 N 3 e + g 2 a w 8 J X r t + / H Z p f 3 t 3 1 O 5 S 3 g l Z J B G Y i E F b T p N g J a U l 4 a J X I F h m e Q u b 5 6 y c z 1 x j s R e D Z 7 O O Z v + 9 g z Q 8 x Z W k j w W Y V z B Z X r b b z G c g l m K Y g B K B d o R t C / l o 9 A E 0 C P I X 9 s 9 f P f k X j O s M 5 r S g Q M d e 7 k j u n s z l R G i 0 k D Q h a 0 O U S W + W 2 A d 8 R a j N d E c f R / c X W 5 J / O i A X X X V i k X O J x N C V y C 1 4 j A U Y N R B Q J j h R d E q u k r o M 7 x a h R u M Z o H p K V Y O F e X l g Z L w h W 1 X P 7 D n i F 7 Q i d m a 7 V o K t p R J Y g / L M 5 3 / x U S J I Q H t u 9 o Q + Q n U q L C 5 1 3 d q z d p v T a 6 5 3 1 / W N 1 8 9 q q G 5 w Q i W d l V W E 9 T N b h H a E Q J 7 M 8 1 V N o A Z p n + u 9 8 I Q P w z D M B Z r 2 h q s g g U U i V l n Q a Z 8 0 J q 7 X q I 8 I 4 U r T m i p f G a M m G r m P M N d V p v b C B Q x E A H e Z u Z C T v f j Y q r Y P C 8 S O R m A 4 C h P K D N T F q k j h y K j Y n V N k q S 1 s C 9 F p H Y / 8 o 3 l T 4 W o / i x + r 3 Z a r f r t / Y t L L O 7 7 F z 9 X K d q 1 V R O g f t D B Z A H q g s r k j g C L 3 5 y T Z 6 1 9 n N w 3 u e 4 O 3 K b t d f b 3 g c 5 v I e u x 7 P 3 v V Y 2 d U 4 h 8 N d 2 g L d E V 4 L b V t y 8 f 3 q 6 D K h B a M q g p X l m q u G 7 g i j u b I t h O 6 b I F e N a r s v s o b t S H X 0 6 P S g v T A q D b Z f s V z u Y l o y 9 m c M N X R H a C / j 7 V o O l b 1 u r o 8 2 F 8 r b T B 8 W 6 N x c s r J P Y 7 m B v Y b u C N + P t M Y 2 1 M X P 4 9 j v 7 X 6 Y s d N D c E c i t R V S 3 6 F s 7 J 5 l c i R E 2 U a 2 u W 2 Q 4 U j x p m 7 3 t r P i c p c D u u 0 2 M Z w i e q f R x j a D y V k x F U w w s + y j 1 7 C d G U l W Z 7 G Z 5 n t 4 4 1 X / K / u f n w P c 0 A q 6 I w z W 9 N 7 q 8 v 0 H U E s D B B Q A A A g I A E Z 5 T F s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R n l M W 6 y G m q y m A A A A 9 g A A A B I A A A A A A A A A A A A A A K S B A A A A A E N v b m Z p Z y 9 Q Y W N r Y W d l L n h t b F B L A Q I U A x Q A A A g I A E Z 5 T F u w b I + y o Q M A A M o u A A A T A A A A A A A A A A A A A A C k g d Y A A A B G b 3 J t d W x h c y 9 T Z W N 0 a W 9 u M S 5 t U E s B A h Q D F A A A C A g A R n l M W w / K 6 a u k A A A A 6 Q A A A B M A A A A A A A A A A A A A A K S B q A Q A A F t D b 2 5 0 Z W 5 0 X 1 R 5 c G V z X S 5 4 b W x Q S w U G A A A A A A M A A w D C A A A A f Q U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t Y A A A A A A A D w 1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k l z V H l w Z U R l d G V j d G l v b k V u Y W J s Z W Q i I F Z h b H V l P S J z V H J 1 Z S I g L z 4 8 L 1 N 0 Y W J s Z U V u d H J p Z X M + P C 9 J d G V t P j x J d G V t P j x J d G V t T G 9 j Y X R p b 2 4 + P E l 0 Z W 1 U e X B l P k Z v c m 1 1 b G E 8 L 0 l 0 Z W 1 U e X B l P j x J d G V t U G F 0 a D 5 T Z W N 0 a W 9 u M S 9 0 b 3 R h b F 9 1 b m l x d W V f b 3 J k Z X J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2 Z m M D J k N m I t N 2 Y 4 N y 0 0 N T g x L T k 2 O W M t Y j B h Z m F i N z Q z O W Z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R v d G F s X 3 V u a X F 1 Z V 9 v c m R l c n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V Q x N T o 0 M D o 0 N y 4 3 M z c 3 M z k w W i I g L z 4 8 R W 5 0 c n k g V H l w Z T 0 i R m l s b E N v b H V t b l R 5 c G V z I i B W Y W x 1 Z T 0 i c 0 F 3 P T 0 i I C 8 + P E V u d H J 5 I F R 5 c G U 9 I k Z p b G x D b 2 x 1 b W 5 O Y W 1 l c y I g V m F s d W U 9 I n N b J n F 1 b 3 Q 7 d G 9 0 Y W x f d W 5 p c X V l X 2 9 y Z G V y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v d G F s X 3 V u a X F 1 Z V 9 v c m R l c n M v Q X V 0 b 1 J l b W 9 2 Z W R D b 2 x 1 b W 5 z M S 5 7 d G 9 0 Y W x f d W 5 p c X V l X 2 9 y Z G V y c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0 b 3 R h b F 9 1 b m l x d W V f b 3 J k Z X J z L 0 F 1 d G 9 S Z W 1 v d m V k Q 2 9 s d W 1 u c z E u e 3 R v d G F s X 3 V u a X F 1 Z V 9 v c m R l c n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v d G F s X 3 V u a X F 1 Z V 9 v c m R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0 Y W x f d W 5 p c X V l X 2 9 y Z G V y c y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3 R h b F 9 1 b m l x d W V f b 3 J k Z X J z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t b W F s Y X R p d m V f b 3 J k Z X J f d H J l b m Q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M j d l M j I y Y y 0 5 Z T A w L T Q 2 M j Y t O T U 5 Y i 1 l M j l j Z W Z i Z G Y z M T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y V D E w O j A 2 O j Q 5 L j E z M T I 2 N j B a I i A v P j x F b n R y e S B U e X B l P S J G a W x s Q 2 9 s d W 1 u V H l w Z X M i I F Z h b H V l P S J z Q 1 F N R C I g L z 4 8 R W 5 0 c n k g V H l w Z T 0 i R m l s b E N v b H V t b k 5 h b W V z I i B W Y W x 1 Z T 0 i c 1 s m c X V v d D t v c m R l c l 9 k Y X R l J n F 1 b 3 Q 7 L C Z x d W 9 0 O 2 R h a W x 5 X 2 9 y Z G V y c y Z x d W 9 0 O y w m c X V v d D t j d W 1 1 b G F 0 a X Z l X 2 9 y Z G V y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b W 1 h b G F 0 a X Z l X 2 9 y Z G V y X 3 R y Z W 5 k L 0 F 1 d G 9 S Z W 1 v d m V k Q 2 9 s d W 1 u c z E u e 2 9 y Z G V y X 2 R h d G U s M H 0 m c X V v d D s s J n F 1 b 3 Q 7 U 2 V j d G l v b j E v Y 3 V t b W F s Y X R p d m V f b 3 J k Z X J f d H J l b m Q v Q X V 0 b 1 J l b W 9 2 Z W R D b 2 x 1 b W 5 z M S 5 7 Z G F p b H l f b 3 J k Z X J z L D F 9 J n F 1 b 3 Q 7 L C Z x d W 9 0 O 1 N l Y 3 R p b 2 4 x L 2 N 1 b W 1 h b G F 0 a X Z l X 2 9 y Z G V y X 3 R y Z W 5 k L 0 F 1 d G 9 S Z W 1 v d m V k Q 2 9 s d W 1 u c z E u e 2 N 1 b X V s Y X R p d m V f b 3 J k Z X J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2 N 1 b W 1 h b G F 0 a X Z l X 2 9 y Z G V y X 3 R y Z W 5 k L 0 F 1 d G 9 S Z W 1 v d m V k Q 2 9 s d W 1 u c z E u e 2 9 y Z G V y X 2 R h d G U s M H 0 m c X V v d D s s J n F 1 b 3 Q 7 U 2 V j d G l v b j E v Y 3 V t b W F s Y X R p d m V f b 3 J k Z X J f d H J l b m Q v Q X V 0 b 1 J l b W 9 2 Z W R D b 2 x 1 b W 5 z M S 5 7 Z G F p b H l f b 3 J k Z X J z L D F 9 J n F 1 b 3 Q 7 L C Z x d W 9 0 O 1 N l Y 3 R p b 2 4 x L 2 N 1 b W 1 h b G F 0 a X Z l X 2 9 y Z G V y X 3 R y Z W 5 k L 0 F 1 d G 9 S Z W 1 v d m V k Q 2 9 s d W 1 u c z E u e 2 N 1 b X V s Y X R p d m V f b 3 J k Z X J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W 1 t Y W x h d G l 2 Z V 9 v c m R l c l 9 0 c m V u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1 t Y W x h d G l 2 Z V 9 v c m R l c l 9 0 c m V u Z C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1 t Y W x h d G l 2 Z V 9 v c m R l c l 9 0 c m V u Z C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Z G V y X 2 J 5 X 2 R h e V 9 v Z l 9 3 Z W V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m N j M D U z N j U t N z d m Z i 0 0 M z k 0 L W I 0 Z m Y t M j V i Z W I 5 Y W U 4 M D U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9 y Z G V y X 2 J 5 X 2 R h e V 9 v Z l 9 3 Z W V r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J U M T A 6 M T A 6 M j A u O D U 5 M j M 1 M F o i I C 8 + P E V u d H J 5 I F R 5 c G U 9 I k Z p b G x D b 2 x 1 b W 5 U e X B l c y I g V m F s d W U 9 I n N B d 0 0 9 I i A v P j x F b n R y e S B U e X B l P S J G a W x s Q 2 9 s d W 1 u T m F t Z X M i I F Z h b H V l P S J z W y Z x d W 9 0 O 2 R h e V 9 v Z l 9 3 Z W V r J n F 1 b 3 Q 7 L C Z x d W 9 0 O 2 9 y Z G V y c 1 9 j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y Z G V y X 2 J 5 X 2 R h e V 9 v Z l 9 3 Z W V r L 0 F 1 d G 9 S Z W 1 v d m V k Q 2 9 s d W 1 u c z E u e 2 R h e V 9 v Z l 9 3 Z W V r L D B 9 J n F 1 b 3 Q 7 L C Z x d W 9 0 O 1 N l Y 3 R p b 2 4 x L 2 9 y Z G V y X 2 J 5 X 2 R h e V 9 v Z l 9 3 Z W V r L 0 F 1 d G 9 S Z W 1 v d m V k Q 2 9 s d W 1 u c z E u e 2 9 y Z G V y c 1 9 j b 3 V u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v c m R l c l 9 i e V 9 k Y X l f b 2 Z f d 2 V l a y 9 B d X R v U m V t b 3 Z l Z E N v b H V t b n M x L n t k Y X l f b 2 Z f d 2 V l a y w w f S Z x d W 9 0 O y w m c X V v d D t T Z W N 0 a W 9 u M S 9 v c m R l c l 9 i e V 9 k Y X l f b 2 Z f d 2 V l a y 9 B d X R v U m V t b 3 Z l Z E N v b H V t b n M x L n t v c m R l c n N f Y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9 y Z G V y X 2 J 5 X 2 R h e V 9 v Z l 9 3 Z W V r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Z G V y X 2 J 5 X 2 R h e V 9 v Z l 9 3 Z W V r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Z G V y X 2 J 5 X 2 R h e V 9 v Z l 9 3 Z W V r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G l n a G V z d F 9 w c m l j Z V 9 w a X p 6 Y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l m O D A 2 M z Y 4 L T B i N 2 U t N G E 1 M C 1 i N W U z L T Y x Z W Q y N D c 5 Z m R h Z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o a W d o Z X N 0 X 3 B y a W N l X 3 B p e n p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J U M T A 6 M T I 6 N D Q u M D k 2 N j A y M F o i I C 8 + P E V u d H J 5 I F R 5 c G U 9 I k Z p b G x D b 2 x 1 b W 5 U e X B l c y I g V m F s d W U 9 I n N C Z 1 U 9 I i A v P j x F b n R y e S B U e X B l P S J G a W x s Q 2 9 s d W 1 u T m F t Z X M i I F Z h b H V l P S J z W y Z x d W 9 0 O 3 B p e n p h X 2 5 h b W U m c X V v d D s s J n F 1 b 3 Q 7 d W 5 p d F 9 w c m l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h p Z 2 h l c 3 R f c H J p Y 2 V f c G l 6 e m E v Q X V 0 b 1 J l b W 9 2 Z W R D b 2 x 1 b W 5 z M S 5 7 c G l 6 e m F f b m F t Z S w w f S Z x d W 9 0 O y w m c X V v d D t T Z W N 0 a W 9 u M S 9 o a W d o Z X N 0 X 3 B y a W N l X 3 B p e n p h L 0 F 1 d G 9 S Z W 1 v d m V k Q 2 9 s d W 1 u c z E u e 3 V u a X R f c H J p Y 2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a G l n a G V z d F 9 w c m l j Z V 9 w a X p 6 Y S 9 B d X R v U m V t b 3 Z l Z E N v b H V t b n M x L n t w a X p 6 Y V 9 u Y W 1 l L D B 9 J n F 1 b 3 Q 7 L C Z x d W 9 0 O 1 N l Y 3 R p b 2 4 x L 2 h p Z 2 h l c 3 R f c H J p Y 2 V f c G l 6 e m E v Q X V 0 b 1 J l b W 9 2 Z W R D b 2 x 1 b W 5 z M S 5 7 d W 5 p d F 9 w c m l j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G l n a G V z d F 9 w c m l j Z V 9 w a X p 6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W d o Z X N 0 X 3 B y a W N l X 3 B p e n p h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h p Z 2 h l c 3 R f c H J p Y 2 V f c G l 6 e m E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3 N 0 X 2 N v b W 1 v b l 9 z a X p l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z U w Y m R i M D Y t M z B h Y S 0 0 N G N m L W J m M G E t N D c x M z B m M G M 3 M z B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v c 3 R f Y 2 9 t b W 9 u X 3 N p e m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l Q x M D o x M z o x N S 4 2 M j A z N j c w W i I g L z 4 8 R W 5 0 c n k g V H l w Z T 0 i R m l s b E N v b H V t b l R 5 c G V z I i B W Y W x 1 Z T 0 i c 0 J n T T 0 i I C 8 + P E V u d H J 5 I F R 5 c G U 9 I k Z p b G x D b 2 x 1 b W 5 O Y W 1 l c y I g V m F s d W U 9 I n N b J n F 1 b 3 Q 7 c G l 6 e m F f c 2 l 6 Z S Z x d W 9 0 O y w m c X V v d D t 0 b 3 R h b F 9 z b 2 x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9 z d F 9 j b 2 1 t b 2 5 f c 2 l 6 Z S 9 B d X R v U m V t b 3 Z l Z E N v b H V t b n M x L n t w a X p 6 Y V 9 z a X p l L D B 9 J n F 1 b 3 Q 7 L C Z x d W 9 0 O 1 N l Y 3 R p b 2 4 x L 2 1 v c 3 R f Y 2 9 t b W 9 u X 3 N p e m U v Q X V 0 b 1 J l b W 9 2 Z W R D b 2 x 1 b W 5 z M S 5 7 d G 9 0 Y W x f c 2 9 s Z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t b 3 N 0 X 2 N v b W 1 v b l 9 z a X p l L 0 F 1 d G 9 S Z W 1 v d m V k Q 2 9 s d W 1 u c z E u e 3 B p e n p h X 3 N p e m U s M H 0 m c X V v d D s s J n F 1 b 3 Q 7 U 2 V j d G l v b j E v b W 9 z d F 9 j b 2 1 t b 2 5 f c 2 l 6 Z S 9 B d X R v U m V t b 3 Z l Z E N v b H V t b n M x L n t 0 b 3 R h b F 9 z b 2 x k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3 N 0 X 2 N v b W 1 v b l 9 z a X p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v c 3 R f Y 2 9 t b W 9 u X 3 N p e m U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9 z d F 9 j b 2 1 t b 2 5 f c 2 l 6 Z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Z G V y c 1 9 i e V 9 t b 2 5 0 a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1 Y W Y 2 M T d h L T B l Y j M t N D l j Z S 1 h N D E 4 L T c 5 Y j h k N T c 2 O D M 0 Z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l Q x M D o x M z o 0 N i 4 x O T U y N z M w W i I g L z 4 8 R W 5 0 c n k g V H l w Z T 0 i R m l s b E N v b H V t b l R 5 c G V z I i B W Y W x 1 Z T 0 i c 0 N B T T 0 i I C 8 + P E V u d H J 5 I F R 5 c G U 9 I k Z p b G x D b 2 x 1 b W 5 O Y W 1 l c y I g V m F s d W U 9 I n N b J n F 1 b 3 Q 7 b W 9 u d G g m c X V v d D s s J n F 1 b 3 Q 7 b 3 J k Z X J z X 2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3 J k Z X J z X 2 J 5 X 2 1 v b n R o L 0 F 1 d G 9 S Z W 1 v d m V k Q 2 9 s d W 1 u c z E u e 2 1 v b n R o L D B 9 J n F 1 b 3 Q 7 L C Z x d W 9 0 O 1 N l Y 3 R p b 2 4 x L 2 9 y Z G V y c 1 9 i e V 9 t b 2 5 0 a C 9 B d X R v U m V t b 3 Z l Z E N v b H V t b n M x L n t v c m R l c n N f Y 2 9 1 b n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b 3 J k Z X J z X 2 J 5 X 2 1 v b n R o L 0 F 1 d G 9 S Z W 1 v d m V k Q 2 9 s d W 1 u c z E u e 2 1 v b n R o L D B 9 J n F 1 b 3 Q 7 L C Z x d W 9 0 O 1 N l Y 3 R p b 2 4 x L 2 9 y Z G V y c 1 9 i e V 9 t b 2 5 0 a C 9 B d X R v U m V t b 3 Z l Z E N v b H V t b n M x L n t v c m R l c n N f Y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9 y Z G V y c 1 9 i e V 9 t b 2 5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m R l c n N f Y n l f b W 9 u d G g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k Z X J z X 2 J 5 X 2 1 v b n R o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0 Y W x f c m V 2 Z W 5 1 Z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l l O T I z Y T U 0 L W M w N T M t N D A 5 Y y 1 h O D V h L W R m M m Q 5 Y j F j N z F i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0 b 3 R h b F 9 y Z X Z l b n V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J U M T A 6 M T g 6 M D I u M T Q w O D Q 1 M F o i I C 8 + P E V u d H J 5 I F R 5 c G U 9 I k Z p b G x D b 2 x 1 b W 5 U e X B l c y I g V m F s d W U 9 I n N C U T 0 9 I i A v P j x F b n R y e S B U e X B l P S J G a W x s Q 2 9 s d W 1 u T m F t Z X M i I F Z h b H V l P S J z W y Z x d W 9 0 O 3 R v d G F s X 3 J l d m V u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b 3 R h b F 9 y Z X Z l b n V l L 0 F 1 d G 9 S Z W 1 v d m V k Q 2 9 s d W 1 u c z E u e 3 R v d G F s X 3 J l d m V u d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d G 9 0 Y W x f c m V 2 Z W 5 1 Z S 9 B d X R v U m V t b 3 Z l Z E N v b H V t b n M x L n t 0 b 3 R h b F 9 y Z X Z l b n V l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b 3 R h b F 9 y Z X Z l b n V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v d G F s X 3 J l d m V u d W U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0 Y W x f c m V 2 Z W 5 1 Z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v d G F s X 3 V u a X F 1 Z V 9 v c m R l c n M l M j A l M j g y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c 5 M D h j Y z I t Y j J k Y S 0 0 M 2 R m L W F l O G E t Z T c 3 M G Y 0 Y T V h Z m M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J U M T I 6 M D c 6 M D Y u M j E w M T Q 5 M F o i I C 8 + P E V u d H J 5 I F R 5 c G U 9 I k Z p b G x D b 2 x 1 b W 5 U e X B l c y I g V m F s d W U 9 I n N B d z 0 9 I i A v P j x F b n R y e S B U e X B l P S J G a W x s Q 2 9 s d W 1 u T m F t Z X M i I F Z h b H V l P S J z W y Z x d W 9 0 O 3 R v d G F s X 3 V u a X F 1 Z V 9 v c m R l c n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b 3 R h b F 9 1 b m l x d W V f b 3 J k Z X J z I C g y K S 9 B d X R v U m V t b 3 Z l Z E N v b H V t b n M x L n t 0 b 3 R h b F 9 1 b m l x d W V f b 3 J k Z X J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v d G F s X 3 V u a X F 1 Z V 9 v c m R l c n M g K D I p L 0 F 1 d G 9 S Z W 1 v d m V k Q 2 9 s d W 1 u c z E u e 3 R v d G F s X 3 V u a X F 1 Z V 9 v c m R l c n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v d G F s X 3 V u a X F 1 Z V 9 v c m R l c n M l M j A l M j g y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v d G F s X 3 V u a X F 1 Z V 9 v c m R l c n M l M j A l M j g y J T I 5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v d G F s X 3 V u a X F 1 Z V 9 v c m R l c n M l M j A l M j g y J T I 5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Z l c m F n Z V 9 v c m R l c l 9 z a X p l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m J h M D c 0 M T I t O G Q x Z S 0 0 M 2 Q 4 L T k 5 Z j A t Y T R k N z Y x N 2 J i Z G N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F 2 Z X J h Z 2 V f b 3 J k Z X J f c 2 l 6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y V D E y O j A 5 O j E 4 L j E 3 N j M 4 N j B a I i A v P j x F b n R y e S B U e X B l P S J G a W x s Q 2 9 s d W 1 u V H l w Z X M i I F Z h b H V l P S J z Q l E 9 P S I g L z 4 8 R W 5 0 c n k g V H l w Z T 0 i R m l s b E N v b H V t b k 5 h b W V z I i B W Y W x 1 Z T 0 i c 1 s m c X V v d D t h d m d f c G l 6 e m F z X 3 B l c l 9 v c m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2 Z X J h Z 2 V f b 3 J k Z X J f c 2 l 6 Z S 9 B d X R v U m V t b 3 Z l Z E N v b H V t b n M x L n t h d m d f c G l 6 e m F z X 3 B l c l 9 v c m R l c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d m V y Y W d l X 2 9 y Z G V y X 3 N p e m U v Q X V 0 b 1 J l b W 9 2 Z W R D b 2 x 1 b W 5 z M S 5 7 Y X Z n X 3 B p e n p h c 1 9 w Z X J f b 3 J k Z X I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2 Z X J h Z 2 V f b 3 J k Z X J f c 2 l 6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d m V y Y W d l X 2 9 y Z G V y X 3 N p e m U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Z l c m F n Z V 9 v c m R l c l 9 z a X p l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0 Z W d v c n l f d 2 l z Z V 9 w a X p 6 Y V 9 k a X N 0 c m l i d X R p b 2 4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2 N j Y T c 1 M C 1 j N j M 4 L T R j Y z M t Y T I x M y 1 i Z T E 0 N W V k Y z Y 1 Y j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2 F 0 Z W d v c n l f d 2 l z Z V 9 w a X p 6 Y V 9 k a X N 0 c m l i d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l Q x M j o x M D o 1 N C 4 y O T A 4 M D Y w W i I g L z 4 8 R W 5 0 c n k g V H l w Z T 0 i R m l s b E N v b H V t b l R 5 c G V z I i B W Y W x 1 Z T 0 i c 0 J n T U Y i I C 8 + P E V u d H J 5 I F R 5 c G U 9 I k Z p b G x D b 2 x 1 b W 5 O Y W 1 l c y I g V m F s d W U 9 I n N b J n F 1 b 3 Q 7 c G l 6 e m F f Y 2 F 0 Z W d v c n k m c X V v d D s s J n F 1 b 3 Q 7 d G 9 0 Y W x f c X V h b n R p d H k m c X V v d D s s J n F 1 b 3 Q 7 c G V y Y 2 V u d G F n Z V 9 z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h d G V n b 3 J 5 X 3 d p c 2 V f c G l 6 e m F f Z G l z d H J p Y n V 0 a W 9 u L 0 F 1 d G 9 S Z W 1 v d m V k Q 2 9 s d W 1 u c z E u e 3 B p e n p h X 2 N h d G V n b 3 J 5 L D B 9 J n F 1 b 3 Q 7 L C Z x d W 9 0 O 1 N l Y 3 R p b 2 4 x L 2 N h d G V n b 3 J 5 X 3 d p c 2 V f c G l 6 e m F f Z G l z d H J p Y n V 0 a W 9 u L 0 F 1 d G 9 S Z W 1 v d m V k Q 2 9 s d W 1 u c z E u e 3 R v d G F s X 3 F 1 Y W 5 0 a X R 5 L D F 9 J n F 1 b 3 Q 7 L C Z x d W 9 0 O 1 N l Y 3 R p b 2 4 x L 2 N h d G V n b 3 J 5 X 3 d p c 2 V f c G l 6 e m F f Z G l z d H J p Y n V 0 a W 9 u L 0 F 1 d G 9 S Z W 1 v d m V k Q 2 9 s d W 1 u c z E u e 3 B l c m N l b n R h Z 2 V f c 2 h h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Y 2 F 0 Z W d v c n l f d 2 l z Z V 9 w a X p 6 Y V 9 k a X N 0 c m l i d X R p b 2 4 v Q X V 0 b 1 J l b W 9 2 Z W R D b 2 x 1 b W 5 z M S 5 7 c G l 6 e m F f Y 2 F 0 Z W d v c n k s M H 0 m c X V v d D s s J n F 1 b 3 Q 7 U 2 V j d G l v b j E v Y 2 F 0 Z W d v c n l f d 2 l z Z V 9 w a X p 6 Y V 9 k a X N 0 c m l i d X R p b 2 4 v Q X V 0 b 1 J l b W 9 2 Z W R D b 2 x 1 b W 5 z M S 5 7 d G 9 0 Y W x f c X V h b n R p d H k s M X 0 m c X V v d D s s J n F 1 b 3 Q 7 U 2 V j d G l v b j E v Y 2 F 0 Z W d v c n l f d 2 l z Z V 9 w a X p 6 Y V 9 k a X N 0 c m l i d X R p b 2 4 v Q X V 0 b 1 J l b W 9 2 Z W R D b 2 x 1 b W 5 z M S 5 7 c G V y Y 2 V u d G F n Z V 9 z a G F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F 0 Z W d v c n l f d 2 l z Z V 9 w a X p 6 Y V 9 k a X N 0 c m l i d X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0 Z W d v c n l f d 2 l z Z V 9 w a X p 6 Y V 9 k a X N 0 c m l i d X R p b 2 4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0 Z W d v c n l f d 2 l z Z V 9 w a X p 6 Y V 9 k a X N 0 c m l i d X R p b 2 4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1 t Y W x h d G l 2 Z V 9 y Z X Z l b n V l X 2 9 2 Z X J f d G l t Z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I 2 Z D g w M D l m L T B j N T A t N D E z M y 1 i Y T F l L W J m M D U 1 Z D I 0 Y W Q 2 Z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j d W 1 t Y W x h d G l 2 Z V 9 y Z X Z l b n V l X 2 9 2 Z X J f d G l t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l Q x M j o x M z o w N i 4 z N j c x M z k w W i I g L z 4 8 R W 5 0 c n k g V H l w Z T 0 i R m l s b E N v b H V t b l R 5 c G V z I i B W Y W x 1 Z T 0 i c 0 N B V U Y i I C 8 + P E V u d H J 5 I F R 5 c G U 9 I k Z p b G x D b 2 x 1 b W 5 O Y W 1 l c y I g V m F s d W U 9 I n N b J n F 1 b 3 Q 7 b W 9 u d G g m c X V v d D s s J n F 1 b 3 Q 7 b W 9 u d G h s e V 9 y Z X Z l b n V l J n F 1 b 3 Q 7 L C Z x d W 9 0 O 2 N 1 b X V s Y X R p d m V f c m V 2 Z W 5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b W 1 h b G F 0 a X Z l X 3 J l d m V u d W V f b 3 Z l c l 9 0 a W 1 l L 0 F 1 d G 9 S Z W 1 v d m V k Q 2 9 s d W 1 u c z E u e 2 1 v b n R o L D B 9 J n F 1 b 3 Q 7 L C Z x d W 9 0 O 1 N l Y 3 R p b 2 4 x L 2 N 1 b W 1 h b G F 0 a X Z l X 3 J l d m V u d W V f b 3 Z l c l 9 0 a W 1 l L 0 F 1 d G 9 S Z W 1 v d m V k Q 2 9 s d W 1 u c z E u e 2 1 v b n R o b H l f c m V 2 Z W 5 1 Z S w x f S Z x d W 9 0 O y w m c X V v d D t T Z W N 0 a W 9 u M S 9 j d W 1 t Y W x h d G l 2 Z V 9 y Z X Z l b n V l X 2 9 2 Z X J f d G l t Z S 9 B d X R v U m V t b 3 Z l Z E N v b H V t b n M x L n t j d W 1 1 b G F 0 a X Z l X 3 J l d m V u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Y 3 V t b W F s Y X R p d m V f c m V 2 Z W 5 1 Z V 9 v d m V y X 3 R p b W U v Q X V 0 b 1 J l b W 9 2 Z W R D b 2 x 1 b W 5 z M S 5 7 b W 9 u d G g s M H 0 m c X V v d D s s J n F 1 b 3 Q 7 U 2 V j d G l v b j E v Y 3 V t b W F s Y X R p d m V f c m V 2 Z W 5 1 Z V 9 v d m V y X 3 R p b W U v Q X V 0 b 1 J l b W 9 2 Z W R D b 2 x 1 b W 5 z M S 5 7 b W 9 u d G h s e V 9 y Z X Z l b n V l L D F 9 J n F 1 b 3 Q 7 L C Z x d W 9 0 O 1 N l Y 3 R p b 2 4 x L 2 N 1 b W 1 h b G F 0 a X Z l X 3 J l d m V u d W V f b 3 Z l c l 9 0 a W 1 l L 0 F 1 d G 9 S Z W 1 v d m V k Q 2 9 s d W 1 u c z E u e 2 N 1 b X V s Y X R p d m V f c m V 2 Z W 5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3 V t b W F s Y X R p d m V f c m V 2 Z W 5 1 Z V 9 v d m V y X 3 R p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t b W F s Y X R p d m V f c m V 2 Z W 5 1 Z V 9 v d m V y X 3 R p b W U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t b W F s Y X R p d m V f c m V 2 Z W 5 1 Z V 9 v d m V y X 3 R p b W U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W d o Z X N 0 X 3 B y a W N l X 3 B p e n p h J T I w J T I 4 M i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z M j N k N m E 5 L T Y 0 M j A t N G N i Y i 0 5 Y 2 V l L W V i M T E 0 N z J j N W V j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y V D E y O j E z O j I w L j M 5 N T A y N z B a I i A v P j x F b n R y e S B U e X B l P S J G a W x s Q 2 9 s d W 1 u V H l w Z X M i I F Z h b H V l P S J z Q m d V P S I g L z 4 8 R W 5 0 c n k g V H l w Z T 0 i R m l s b E N v b H V t b k 5 h b W V z I i B W Y W x 1 Z T 0 i c 1 s m c X V v d D t w a X p 6 Y V 9 u Y W 1 l J n F 1 b 3 Q 7 L C Z x d W 9 0 O 3 V u a X R f c H J p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a W d o Z X N 0 X 3 B y a W N l X 3 B p e n p h I C g y K S 9 B d X R v U m V t b 3 Z l Z E N v b H V t b n M x L n t w a X p 6 Y V 9 u Y W 1 l L D B 9 J n F 1 b 3 Q 7 L C Z x d W 9 0 O 1 N l Y 3 R p b 2 4 x L 2 h p Z 2 h l c 3 R f c H J p Y 2 V f c G l 6 e m E g K D I p L 0 F 1 d G 9 S Z W 1 v d m V k Q 2 9 s d W 1 u c z E u e 3 V u a X R f c H J p Y 2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a G l n a G V z d F 9 w c m l j Z V 9 w a X p 6 Y S A o M i k v Q X V 0 b 1 J l b W 9 2 Z W R D b 2 x 1 b W 5 z M S 5 7 c G l 6 e m F f b m F t Z S w w f S Z x d W 9 0 O y w m c X V v d D t T Z W N 0 a W 9 u M S 9 o a W d o Z X N 0 X 3 B y a W N l X 3 B p e n p h I C g y K S 9 B d X R v U m V t b 3 Z l Z E N v b H V t b n M x L n t 1 b m l 0 X 3 B y a W N l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a W d o Z X N 0 X 3 B y a W N l X 3 B p e n p h J T I w J T I 4 M i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W d o Z X N 0 X 3 B y a W N l X 3 B p e n p h J T I w J T I 4 M i U y O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W d o Z X N 0 X 3 B y a W N l X 3 B p e n p h J T I w J T I 4 M i U y O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Z G V y X 2 J 5 X 2 R h e V 9 v Z l 9 3 Z W V r J T I w J T I 4 M i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E y Z T Y y Y j Y 4 L W Z l M 2 Y t N D R m N C 1 h M T V k L T Z l Y m Q 2 Z D I 5 M 2 M 4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y V D E y O j E z O j Q 3 L j Q 4 O T k x N j B a I i A v P j x F b n R y e S B U e X B l P S J G a W x s Q 2 9 s d W 1 u V H l w Z X M i I F Z h b H V l P S J z Q X d N P S I g L z 4 8 R W 5 0 c n k g V H l w Z T 0 i R m l s b E N v b H V t b k 5 h b W V z I i B W Y W x 1 Z T 0 i c 1 s m c X V v d D t k Y X l f b 2 Z f d 2 V l a y Z x d W 9 0 O y w m c X V v d D t v c m R l c n N f Y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c m R l c l 9 i e V 9 k Y X l f b 2 Z f d 2 V l a y A o M i k v Q X V 0 b 1 J l b W 9 2 Z W R D b 2 x 1 b W 5 z M S 5 7 Z G F 5 X 2 9 m X 3 d l Z W s s M H 0 m c X V v d D s s J n F 1 b 3 Q 7 U 2 V j d G l v b j E v b 3 J k Z X J f Y n l f Z G F 5 X 2 9 m X 3 d l Z W s g K D I p L 0 F 1 d G 9 S Z W 1 v d m V k Q 2 9 s d W 1 u c z E u e 2 9 y Z G V y c 1 9 j b 3 V u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v c m R l c l 9 i e V 9 k Y X l f b 2 Z f d 2 V l a y A o M i k v Q X V 0 b 1 J l b W 9 2 Z W R D b 2 x 1 b W 5 z M S 5 7 Z G F 5 X 2 9 m X 3 d l Z W s s M H 0 m c X V v d D s s J n F 1 b 3 Q 7 U 2 V j d G l v b j E v b 3 J k Z X J f Y n l f Z G F 5 X 2 9 m X 3 d l Z W s g K D I p L 0 F 1 d G 9 S Z W 1 v d m V k Q 2 9 s d W 1 u c z E u e 2 9 y Z G V y c 1 9 j b 3 V u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3 J k Z X J f Y n l f Z G F 5 X 2 9 m X 3 d l Z W s l M j A l M j g y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Z G V y X 2 J 5 X 2 R h e V 9 v Z l 9 3 Z W V r J T I w J T I 4 M i U y O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m R l c l 9 i e V 9 k Y X l f b 2 Z f d 2 V l a y U y M C U y O D I l M j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m R l c n N f Y n l f a G 9 1 c l 9 v Z l 9 k Y X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4 O D k x Y W F m M C 1 m Z T F j L T Q x O D M t Y W Y 1 Z i 0 x M z F h Z T U x Z D A y M D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3 J k Z X J z X 2 J 5 X 2 h v d X J f b 2 Z f Z G F 5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y V D E y O j E 0 O j A 5 L j A 1 M z A 5 M T B a I i A v P j x F b n R y e S B U e X B l P S J G a W x s Q 2 9 s d W 1 u V H l w Z X M i I F Z h b H V l P S J z Q X d N P S I g L z 4 8 R W 5 0 c n k g V H l w Z T 0 i R m l s b E N v b H V t b k 5 h b W V z I i B W Y W x 1 Z T 0 i c 1 s m c X V v d D t v c m R l c l 9 o b 3 V y J n F 1 b 3 Q 7 L C Z x d W 9 0 O 3 R v d G F s X 3 B p e n p h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y Z G V y c 1 9 i e V 9 o b 3 V y X 2 9 m X 2 R h e S 9 B d X R v U m V t b 3 Z l Z E N v b H V t b n M x L n t v c m R l c l 9 o b 3 V y L D B 9 J n F 1 b 3 Q 7 L C Z x d W 9 0 O 1 N l Y 3 R p b 2 4 x L 2 9 y Z G V y c 1 9 i e V 9 o b 3 V y X 2 9 m X 2 R h e S 9 B d X R v U m V t b 3 Z l Z E N v b H V t b n M x L n t 0 b 3 R h b F 9 w a X p 6 Y X M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b 3 J k Z X J z X 2 J 5 X 2 h v d X J f b 2 Z f Z G F 5 L 0 F 1 d G 9 S Z W 1 v d m V k Q 2 9 s d W 1 u c z E u e 2 9 y Z G V y X 2 h v d X I s M H 0 m c X V v d D s s J n F 1 b 3 Q 7 U 2 V j d G l v b j E v b 3 J k Z X J z X 2 J 5 X 2 h v d X J f b 2 Z f Z G F 5 L 0 F 1 d G 9 S Z W 1 v d m V k Q 2 9 s d W 1 u c z E u e 3 R v d G F s X 3 B p e n p h c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3 J k Z X J z X 2 J 5 X 2 h v d X J f b 2 Z f Z G F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Z G V y c 1 9 i e V 9 o b 3 V y X 2 9 m X 2 R h e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m R l c n N f Y n l f a G 9 1 c l 9 v Z l 9 k Y X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m R l c n N f Y n l f b W 9 u d G g l M j A l M j g y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E 0 Z W I w O D I t O D E 5 Y S 0 0 Y z V j L T k 4 O D Y t N W I 0 N T B m Y T I y O T g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y V D E y O j E 0 O j I 2 L j A 3 M T k y N D B a I i A v P j x F b n R y e S B U e X B l P S J G a W x s Q 2 9 s d W 1 u V H l w Z X M i I F Z h b H V l P S J z Q 0 F N P S I g L z 4 8 R W 5 0 c n k g V H l w Z T 0 i R m l s b E N v b H V t b k 5 h b W V z I i B W Y W x 1 Z T 0 i c 1 s m c X V v d D t t b 2 5 0 a C Z x d W 9 0 O y w m c X V v d D t v c m R l c n N f Y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c m R l c n N f Y n l f b W 9 u d G g g K D I p L 0 F 1 d G 9 S Z W 1 v d m V k Q 2 9 s d W 1 u c z E u e 2 1 v b n R o L D B 9 J n F 1 b 3 Q 7 L C Z x d W 9 0 O 1 N l Y 3 R p b 2 4 x L 2 9 y Z G V y c 1 9 i e V 9 t b 2 5 0 a C A o M i k v Q X V 0 b 1 J l b W 9 2 Z W R D b 2 x 1 b W 5 z M S 5 7 b 3 J k Z X J z X 2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2 9 y Z G V y c 1 9 i e V 9 t b 2 5 0 a C A o M i k v Q X V 0 b 1 J l b W 9 2 Z W R D b 2 x 1 b W 5 z M S 5 7 b W 9 u d G g s M H 0 m c X V v d D s s J n F 1 b 3 Q 7 U 2 V j d G l v b j E v b 3 J k Z X J z X 2 J 5 X 2 1 v b n R o I C g y K S 9 B d X R v U m V t b 3 Z l Z E N v b H V t b n M x L n t v c m R l c n N f Y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9 y Z G V y c 1 9 i e V 9 t b 2 5 0 a C U y M C U y O D I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k Z X J z X 2 J 5 X 2 1 v b n R o J T I w J T I 4 M i U y O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m R l c n N f Y n l f b W 9 u d G g l M j A l M j g y J T I 5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k Z X J z X 2 J 5 X 3 d l Z W t k Y X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l M 2 E x Y m M y Z C 0 y N j d l L T Q x Z D c t Y j M 0 M y 0 3 Y j Y 0 Z W E 2 N D g 2 M j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3 J k Z X J z X 2 J 5 X 3 d l Z W t k Y X k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l Q x M j o x N D o 0 N i 4 y O T Y y N z E w W i I g L z 4 8 R W 5 0 c n k g V H l w Z T 0 i R m l s b E N v b H V t b l R 5 c G V z I i B W Y W x 1 Z T 0 i c 0 J n T T 0 i I C 8 + P E V u d H J 5 I F R 5 c G U 9 I k Z p b G x D b 2 x 1 b W 5 O Y W 1 l c y I g V m F s d W U 9 I n N b J n F 1 b 3 Q 7 d 2 V l a 2 R h e S Z x d W 9 0 O y w m c X V v d D t 0 b 3 R h b F 9 v c m R l c n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c m R l c n N f Y n l f d 2 V l a 2 R h e S 9 B d X R v U m V t b 3 Z l Z E N v b H V t b n M x L n t 3 Z W V r Z G F 5 L D B 9 J n F 1 b 3 Q 7 L C Z x d W 9 0 O 1 N l Y 3 R p b 2 4 x L 2 9 y Z G V y c 1 9 i e V 9 3 Z W V r Z G F 5 L 0 F 1 d G 9 S Z W 1 v d m V k Q 2 9 s d W 1 u c z E u e 3 R v d G F s X 2 9 y Z G V y c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v c m R l c n N f Y n l f d 2 V l a 2 R h e S 9 B d X R v U m V t b 3 Z l Z E N v b H V t b n M x L n t 3 Z W V r Z G F 5 L D B 9 J n F 1 b 3 Q 7 L C Z x d W 9 0 O 1 N l Y 3 R p b 2 4 x L 2 9 y Z G V y c 1 9 i e V 9 3 Z W V r Z G F 5 L 0 F 1 d G 9 S Z W 1 v d m V k Q 2 9 s d W 1 u c z E u e 3 R v d G F s X 2 9 y Z G V y c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3 J k Z X J z X 2 J 5 X 3 d l Z W t k Y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k Z X J z X 2 J 5 X 3 d l Z W t k Y X k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k Z X J z X 2 J 5 X 3 d l Z W t k Y X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Z l b n V l X 2 J 5 X 3 N l Y X N v b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Z h O T g 4 M m Q z L T k 3 M j E t N D c 3 M C 1 i O W F m L T E z Y j M 1 O W Q 3 M m M y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y Z X Z l b n V l X 2 J 5 X 3 N l Y X N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y V D E y O j E 1 O j A 4 L j U 2 N j Q 2 M j B a I i A v P j x F b n R y e S B U e X B l P S J G a W x s Q 2 9 s d W 1 u V H l w Z X M i I F Z h b H V l P S J z Q m d V P S I g L z 4 8 R W 5 0 c n k g V H l w Z T 0 i R m l s b E N v b H V t b k 5 h b W V z I i B W Y W x 1 Z T 0 i c 1 s m c X V v d D t z Z W F z b 2 4 m c X V v d D s s J n F 1 b 3 Q 7 d G 9 0 Y W x f c m V 2 Z W 5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d m V u d W V f Y n l f c 2 V h c 2 9 u L 0 F 1 d G 9 S Z W 1 v d m V k Q 2 9 s d W 1 u c z E u e 3 N l Y X N v b i w w f S Z x d W 9 0 O y w m c X V v d D t T Z W N 0 a W 9 u M S 9 y Z X Z l b n V l X 2 J 5 X 3 N l Y X N v b i 9 B d X R v U m V t b 3 Z l Z E N v b H V t b n M x L n t 0 b 3 R h b F 9 y Z X Z l b n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J l d m V u d W V f Y n l f c 2 V h c 2 9 u L 0 F 1 d G 9 S Z W 1 v d m V k Q 2 9 s d W 1 u c z E u e 3 N l Y X N v b i w w f S Z x d W 9 0 O y w m c X V v d D t T Z W N 0 a W 9 u M S 9 y Z X Z l b n V l X 2 J 5 X 3 N l Y X N v b i 9 B d X R v U m V t b 3 Z l Z E N v b H V t b n M x L n t 0 b 3 R h b F 9 y Z X Z l b n V l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Z l b n V l X 2 J 5 X 3 N l Y X N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Z l b n V l X 2 J 5 X 3 N l Y X N v b i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Z l b n V l X 2 J 5 X 3 N l Y X N v b i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d m V u d W V f Y n l f c 2 l 6 Z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c w Y j Y 3 M G J h L T N i M z U t N D B i O C 1 h N D M 5 L W E x Y z c x M D Z k O T U z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y Z X Z l b n V l X 2 J 5 X 3 N p e m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l Q x M j o x N T o z N y 4 x N z I y N j Q w W i I g L z 4 8 R W 5 0 c n k g V H l w Z T 0 i R m l s b E N v b H V t b l R 5 c G V z I i B W Y W x 1 Z T 0 i c 0 J n V U Y i I C 8 + P E V u d H J 5 I F R 5 c G U 9 I k Z p b G x D b 2 x 1 b W 5 O Y W 1 l c y I g V m F s d W U 9 I n N b J n F 1 b 3 Q 7 c G l 6 e m F f c 2 l 6 Z S Z x d W 9 0 O y w m c X V v d D t 0 b 3 R h b F 9 y Z X Z l b n V l J n F 1 b 3 Q 7 L C Z x d W 9 0 O 3 J l d m V u d W V f c 2 h h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Z l b n V l X 2 J 5 X 3 N p e m U v Q X V 0 b 1 J l b W 9 2 Z W R D b 2 x 1 b W 5 z M S 5 7 c G l 6 e m F f c 2 l 6 Z S w w f S Z x d W 9 0 O y w m c X V v d D t T Z W N 0 a W 9 u M S 9 y Z X Z l b n V l X 2 J 5 X 3 N p e m U v Q X V 0 b 1 J l b W 9 2 Z W R D b 2 x 1 b W 5 z M S 5 7 d G 9 0 Y W x f c m V 2 Z W 5 1 Z S w x f S Z x d W 9 0 O y w m c X V v d D t T Z W N 0 a W 9 u M S 9 y Z X Z l b n V l X 2 J 5 X 3 N p e m U v Q X V 0 b 1 J l b W 9 2 Z W R D b 2 x 1 b W 5 z M S 5 7 c m V 2 Z W 5 1 Z V 9 z a G F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y Z X Z l b n V l X 2 J 5 X 3 N p e m U v Q X V 0 b 1 J l b W 9 2 Z W R D b 2 x 1 b W 5 z M S 5 7 c G l 6 e m F f c 2 l 6 Z S w w f S Z x d W 9 0 O y w m c X V v d D t T Z W N 0 a W 9 u M S 9 y Z X Z l b n V l X 2 J 5 X 3 N p e m U v Q X V 0 b 1 J l b W 9 2 Z W R D b 2 x 1 b W 5 z M S 5 7 d G 9 0 Y W x f c m V 2 Z W 5 1 Z S w x f S Z x d W 9 0 O y w m c X V v d D t T Z W N 0 a W 9 u M S 9 y Z X Z l b n V l X 2 J 5 X 3 N p e m U v Q X V 0 b 1 J l b W 9 2 Z W R D b 2 x 1 b W 5 z M S 5 7 c m V 2 Z W 5 1 Z V 9 z a G F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2 Z W 5 1 Z V 9 i e V 9 z a X p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d m V u d W V f Y n l f c 2 l 6 Z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Z l b n V l X 2 J 5 X 3 N p e m U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Z l b n V l X 3 B l c l 9 t b 2 5 0 a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A x Y T Y x Z W Q 5 L T R j N W E t N G F i Z C 1 h O W E w L W Y 3 Y W V k Z W E w M D B l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y Z X Z l b n V l X 3 B l c l 9 t b 2 5 0 a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l Q x M j o x N j o w N S 4 4 N T A 5 M j U w W i I g L z 4 8 R W 5 0 c n k g V H l w Z T 0 i R m l s b E N v b H V t b l R 5 c G V z I i B W Y W x 1 Z T 0 i c 0 F 3 W U Y i I C 8 + P E V u d H J 5 I F R 5 c G U 9 I k Z p b G x D b 2 x 1 b W 5 O Y W 1 l c y I g V m F s d W U 9 I n N b J n F 1 b 3 Q 7 b W 9 u d G g m c X V v d D s s J n F 1 b 3 Q 7 b W 9 u d G h f b m F t Z S Z x d W 9 0 O y w m c X V v d D t t b 2 5 0 a G x 5 X 3 J l d m V u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Z l b n V l X 3 B l c l 9 t b 2 5 0 a C 9 B d X R v U m V t b 3 Z l Z E N v b H V t b n M x L n t t b 2 5 0 a C w w f S Z x d W 9 0 O y w m c X V v d D t T Z W N 0 a W 9 u M S 9 y Z X Z l b n V l X 3 B l c l 9 t b 2 5 0 a C 9 B d X R v U m V t b 3 Z l Z E N v b H V t b n M x L n t t b 2 5 0 a F 9 u Y W 1 l L D F 9 J n F 1 b 3 Q 7 L C Z x d W 9 0 O 1 N l Y 3 R p b 2 4 x L 3 J l d m V u d W V f c G V y X 2 1 v b n R o L 0 F 1 d G 9 S Z W 1 v d m V k Q 2 9 s d W 1 u c z E u e 2 1 v b n R o b H l f c m V 2 Z W 5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y Z X Z l b n V l X 3 B l c l 9 t b 2 5 0 a C 9 B d X R v U m V t b 3 Z l Z E N v b H V t b n M x L n t t b 2 5 0 a C w w f S Z x d W 9 0 O y w m c X V v d D t T Z W N 0 a W 9 u M S 9 y Z X Z l b n V l X 3 B l c l 9 t b 2 5 0 a C 9 B d X R v U m V t b 3 Z l Z E N v b H V t b n M x L n t t b 2 5 0 a F 9 u Y W 1 l L D F 9 J n F 1 b 3 Q 7 L C Z x d W 9 0 O 1 N l Y 3 R p b 2 4 x L 3 J l d m V u d W V f c G V y X 2 1 v b n R o L 0 F 1 d G 9 S Z W 1 v d m V k Q 2 9 s d W 1 u c z E u e 2 1 v b n R o b H l f c m V 2 Z W 5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2 Z W 5 1 Z V 9 w Z X J f b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2 Z W 5 1 Z V 9 w Z X J f b W 9 u d G g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2 Z W 5 1 Z V 9 w Z X J f b W 9 u d G g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3 B f M 1 9 i e V 9 j Y X R l Z 2 9 y e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c 3 O G F l N D F i L T R k O W I t N G N i Y S 0 4 Y z M 4 L W R i O T F m M j Y 5 O D E 2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l Q x M j o x N j o z M C 4 5 N T U 3 O T Q w W i I g L z 4 8 R W 5 0 c n k g V H l w Z T 0 i R m l s b E N v b H V t b l R 5 c G V z I i B W Y W x 1 Z T 0 i c 0 J n W U Y i I C 8 + P E V u d H J 5 I F R 5 c G U 9 I k Z p b G x D b 2 x 1 b W 5 O Y W 1 l c y I g V m F s d W U 9 I n N b J n F 1 b 3 Q 7 c G l 6 e m F f Y 2 F 0 Z W d v c n k m c X V v d D s s J n F 1 b 3 Q 7 c G l 6 e m F f b m F t Z S Z x d W 9 0 O y w m c X V v d D t 0 b 3 R h b F 9 y Z X Z l b n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9 w X z N f Y n l f Y 2 F 0 Z W d v c n k v Q X V 0 b 1 J l b W 9 2 Z W R D b 2 x 1 b W 5 z M S 5 7 c G l 6 e m F f Y 2 F 0 Z W d v c n k s M H 0 m c X V v d D s s J n F 1 b 3 Q 7 U 2 V j d G l v b j E v d G 9 w X z N f Y n l f Y 2 F 0 Z W d v c n k v Q X V 0 b 1 J l b W 9 2 Z W R D b 2 x 1 b W 5 z M S 5 7 c G l 6 e m F f b m F t Z S w x f S Z x d W 9 0 O y w m c X V v d D t T Z W N 0 a W 9 u M S 9 0 b 3 B f M 1 9 i e V 9 j Y X R l Z 2 9 y e S 9 B d X R v U m V t b 3 Z l Z E N v b H V t b n M x L n t 0 b 3 R h b F 9 y Z X Z l b n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R v c F 8 z X 2 J 5 X 2 N h d G V n b 3 J 5 L 0 F 1 d G 9 S Z W 1 v d m V k Q 2 9 s d W 1 u c z E u e 3 B p e n p h X 2 N h d G V n b 3 J 5 L D B 9 J n F 1 b 3 Q 7 L C Z x d W 9 0 O 1 N l Y 3 R p b 2 4 x L 3 R v c F 8 z X 2 J 5 X 2 N h d G V n b 3 J 5 L 0 F 1 d G 9 S Z W 1 v d m V k Q 2 9 s d W 1 u c z E u e 3 B p e n p h X 2 5 h b W U s M X 0 m c X V v d D s s J n F 1 b 3 Q 7 U 2 V j d G l v b j E v d G 9 w X z N f Y n l f Y 2 F 0 Z W d v c n k v Q X V 0 b 1 J l b W 9 2 Z W R D b 2 x 1 b W 5 z M S 5 7 d G 9 0 Y W x f c m V 2 Z W 5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9 w X z N f Y n l f Y 2 F 0 Z W d v c n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w X z N f Y n l f Y 2 F 0 Z W d v c n k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w X z N f Y n l f Y 2 F 0 Z W d v c n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3 B f M 1 9 i e V 9 y Z X Z l b n V l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G N j Y j B l Z D c t Z T B k M i 0 0 N j E 3 L W I z M G U t Y T M w N z N k Z j R k Z j c z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J U M T I 6 M T Y 6 N D Q u O T U 1 N T U 0 M F o i I C 8 + P E V u d H J 5 I F R 5 c G U 9 I k Z p b G x D b 2 x 1 b W 5 U e X B l c y I g V m F s d W U 9 I n N C Z 1 U 9 I i A v P j x F b n R y e S B U e X B l P S J G a W x s Q 2 9 s d W 1 u T m F t Z X M i I F Z h b H V l P S J z W y Z x d W 9 0 O 3 B p e n p h X 2 5 h b W U m c X V v d D s s J n F 1 b 3 Q 7 d G 9 0 Y W x f c m V 2 Z W 5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v c F 8 z X 2 J 5 X 3 J l d m V u d W U v Q X V 0 b 1 J l b W 9 2 Z W R D b 2 x 1 b W 5 z M S 5 7 c G l 6 e m F f b m F t Z S w w f S Z x d W 9 0 O y w m c X V v d D t T Z W N 0 a W 9 u M S 9 0 b 3 B f M 1 9 i e V 9 y Z X Z l b n V l L 0 F 1 d G 9 S Z W 1 v d m V k Q 2 9 s d W 1 u c z E u e 3 R v d G F s X 3 J l d m V u d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d G 9 w X z N f Y n l f c m V 2 Z W 5 1 Z S 9 B d X R v U m V t b 3 Z l Z E N v b H V t b n M x L n t w a X p 6 Y V 9 u Y W 1 l L D B 9 J n F 1 b 3 Q 7 L C Z x d W 9 0 O 1 N l Y 3 R p b 2 4 x L 3 R v c F 8 z X 2 J 5 X 3 J l d m V u d W U v Q X V 0 b 1 J l b W 9 2 Z W R D b 2 x 1 b W 5 z M S 5 7 d G 9 0 Y W x f c m V 2 Z W 5 1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9 w X z N f Y n l f c m V 2 Z W 5 1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3 B f M 1 9 i e V 9 y Z X Z l b n V l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v c F 8 z X 2 J 5 X 3 J l d m V u d W U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3 B f N V 9 t b 3 N 0 X 2 9 y Z G V y Z W R f d H l w Z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M 2 N 2 M 3 M j R i L W I 3 M G U t N G Q 1 M i 0 5 Y z d i L T c 3 Z m F k Z W J j O T d l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0 b 3 B f N V 9 t b 3 N 0 X 2 9 y Z G V y Z W R f d H l w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y V D E y O j E 3 O j A 3 L j M 3 N D g 0 N j B a I i A v P j x F b n R y e S B U e X B l P S J G a W x s Q 2 9 s d W 1 u V H l w Z X M i I F Z h b H V l P S J z Q m d N P S I g L z 4 8 R W 5 0 c n k g V H l w Z T 0 i R m l s b E N v b H V t b k 5 h b W V z I i B W Y W x 1 Z T 0 i c 1 s m c X V v d D t w a X p 6 Y V 9 u Y W 1 l J n F 1 b 3 Q 7 L C Z x d W 9 0 O 3 R v d G F s X 3 F 1 Y W 5 0 a X R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9 w X z V f b W 9 z d F 9 v c m R l c m V k X 3 R 5 c G U v Q X V 0 b 1 J l b W 9 2 Z W R D b 2 x 1 b W 5 z M S 5 7 c G l 6 e m F f b m F t Z S w w f S Z x d W 9 0 O y w m c X V v d D t T Z W N 0 a W 9 u M S 9 0 b 3 B f N V 9 t b 3 N 0 X 2 9 y Z G V y Z W R f d H l w Z S 9 B d X R v U m V t b 3 Z l Z E N v b H V t b n M x L n t 0 b 3 R h b F 9 x d W F u d G l 0 e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0 b 3 B f N V 9 t b 3 N 0 X 2 9 y Z G V y Z W R f d H l w Z S 9 B d X R v U m V t b 3 Z l Z E N v b H V t b n M x L n t w a X p 6 Y V 9 u Y W 1 l L D B 9 J n F 1 b 3 Q 7 L C Z x d W 9 0 O 1 N l Y 3 R p b 2 4 x L 3 R v c F 8 1 X 2 1 v c 3 R f b 3 J k Z X J l Z F 9 0 e X B l L 0 F 1 d G 9 S Z W 1 v d m V k Q 2 9 s d W 1 u c z E u e 3 R v d G F s X 3 F 1 Y W 5 0 a X R 5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b 3 B f N V 9 t b 3 N 0 X 2 9 y Z G V y Z W R f d H l w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3 B f N V 9 t b 3 N 0 X 2 9 y Z G V y Z W R f d H l w Z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3 B f N V 9 t b 3 N 0 X 2 9 y Z G V y Z W R f d H l w Z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v d G F s X 3 F 1 Y W 5 0 a X R 5 X 2 J 5 X 2 N h d G V n b 3 J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z c 4 M T V h O W I t N T A 3 O S 0 0 O D Q 0 L T k 1 O D k t Z j B l N T Q 4 M T k x N D k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R v d G F s X 3 F 1 Y W 5 0 a X R 5 X 2 J 5 X 2 N h d G V n b 3 J 5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J U M T I 6 M T c 6 M z A u N T c x M z k w M F o i I C 8 + P E V u d H J 5 I F R 5 c G U 9 I k Z p b G x D b 2 x 1 b W 5 U e X B l c y I g V m F s d W U 9 I n N C Z 0 0 9 I i A v P j x F b n R y e S B U e X B l P S J G a W x s Q 2 9 s d W 1 u T m F t Z X M i I F Z h b H V l P S J z W y Z x d W 9 0 O 3 B p e n p h X 2 N h d G V n b 3 J 5 J n F 1 b 3 Q 7 L C Z x d W 9 0 O 3 R v d G F s X 3 F 1 Y W 5 0 a X R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9 0 Y W x f c X V h b n R p d H l f Y n l f Y 2 F 0 Z W d v c n k v Q X V 0 b 1 J l b W 9 2 Z W R D b 2 x 1 b W 5 z M S 5 7 c G l 6 e m F f Y 2 F 0 Z W d v c n k s M H 0 m c X V v d D s s J n F 1 b 3 Q 7 U 2 V j d G l v b j E v d G 9 0 Y W x f c X V h b n R p d H l f Y n l f Y 2 F 0 Z W d v c n k v Q X V 0 b 1 J l b W 9 2 Z W R D b 2 x 1 b W 5 z M S 5 7 d G 9 0 Y W x f c X V h b n R p d H k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d G 9 0 Y W x f c X V h b n R p d H l f Y n l f Y 2 F 0 Z W d v c n k v Q X V 0 b 1 J l b W 9 2 Z W R D b 2 x 1 b W 5 z M S 5 7 c G l 6 e m F f Y 2 F 0 Z W d v c n k s M H 0 m c X V v d D s s J n F 1 b 3 Q 7 U 2 V j d G l v b j E v d G 9 0 Y W x f c X V h b n R p d H l f Y n l f Y 2 F 0 Z W d v c n k v Q X V 0 b 1 J l b W 9 2 Z W R D b 2 x 1 b W 5 z M S 5 7 d G 9 0 Y W x f c X V h b n R p d H k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v d G F s X 3 F 1 Y W 5 0 a X R 5 X 2 J 5 X 2 N h d G V n b 3 J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v d G F s X 3 F 1 Y W 5 0 a X R 5 X 2 J 5 X 2 N h d G V n b 3 J 5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v d G F s X 3 F 1 Y W 5 0 a X R 5 X 2 J 5 X 2 N h d G V n b 3 J 5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Z n X 2 9 y Z G V y X 3 Z h b H V l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D I 0 Z T V k O W I t Z D U y N C 0 0 N D d m L W E 5 N T M t M T U 1 Y T l h Y W I w Z D c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F 2 Z 1 9 v c m R l c l 9 2 Y W x 1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y V D E y O j I 1 O j M y L j k z N z Y 1 N T B a I i A v P j x F b n R y e S B U e X B l P S J G a W x s Q 2 9 s d W 1 u V H l w Z X M i I F Z h b H V l P S J z Q l E 9 P S I g L z 4 8 R W 5 0 c n k g V H l w Z T 0 i R m l s b E N v b H V t b k 5 h b W V z I i B W Y W x 1 Z T 0 i c 1 s m c X V v d D t h d m V y Y W d l X 2 9 y Z G V y X 3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Z n X 2 9 y Z G V y X 3 Z h b H V l L 0 F 1 d G 9 S Z W 1 v d m V k Q 2 9 s d W 1 u c z E u e 2 F 2 Z X J h Z 2 V f b 3 J k Z X J f d m F s d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Z n X 2 9 y Z G V y X 3 Z h b H V l L 0 F 1 d G 9 S Z W 1 v d m V k Q 2 9 s d W 1 u c z E u e 2 F 2 Z X J h Z 2 V f b 3 J k Z X J f d m F s d W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2 Z 1 9 v c m R l c l 9 2 Y W x 1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d m d f b 3 J k Z X J f d m F s d W U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Z n X 2 9 y Z G V y X 3 Z h b H V l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0 Y W x f c G l 6 e m F z X 3 N v b G Q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z Z j N m Z T k 1 M C 1 j Z T V j L T R j Y T E t Y T I x Y i 0 4 M j h k Y 2 M y Z D Y 1 N D g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G 9 0 Y W x f c G l 6 e m F z X 3 N v b G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l Q x M j o y O D o w O C 4 4 N z c z O T M w W i I g L z 4 8 R W 5 0 c n k g V H l w Z T 0 i R m l s b E N v b H V t b l R 5 c G V z I i B W Y W x 1 Z T 0 i c 0 F 3 P T 0 i I C 8 + P E V u d H J 5 I F R 5 c G U 9 I k Z p b G x D b 2 x 1 b W 5 O Y W 1 l c y I g V m F s d W U 9 I n N b J n F 1 b 3 Q 7 d G 9 0 Y W x f c G l 6 e m F z X 3 N v b G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b 3 R h b F 9 w a X p 6 Y X N f c 2 9 s Z C 9 B d X R v U m V t b 3 Z l Z E N v b H V t b n M x L n t 0 b 3 R h b F 9 w a X p 6 Y X N f c 2 9 s Z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0 b 3 R h b F 9 w a X p 6 Y X N f c 2 9 s Z C 9 B d X R v U m V t b 3 Z l Z E N v b H V t b n M x L n t 0 b 3 R h b F 9 w a X p 6 Y X N f c 2 9 s Z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9 0 Y W x f c G l 6 e m F z X 3 N v b G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0 Y W x f c G l 6 e m F z X 3 N v b G Q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0 Y W x f c G l 6 e m F z X 3 N v b G Q v Q 2 h h b m d l Z C U y M G N v b H V t b i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Q k w C L i D p s w 9 5 Q q t E n 2 K F 6 T V V J e b q R l e n m r 9 i f A W Z r K t + Z 2 e 6 S u A Q S M g B d f E N F Q s C S G z y u n V v r k 9 j O x 2 l D M R C s y m v a C a X L h F C T Z j p + H L n 1 f S K j X L 0 I z 9 0 X i t K L + 5 X B 1 a I 0 Z X f D Q = = < / D a t a M a s h u p > 
</file>

<file path=customXml/itemProps1.xml><?xml version="1.0" encoding="utf-8"?>
<ds:datastoreItem xmlns:ds="http://schemas.openxmlformats.org/officeDocument/2006/customXml" ds:itemID="{1484ED1D-616B-5444-84F7-D9DA80D5AB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Dashboard</vt:lpstr>
      <vt:lpstr>total_pizzas_sold</vt:lpstr>
      <vt:lpstr>avg_order_value</vt:lpstr>
      <vt:lpstr>total_quantity_by_category</vt:lpstr>
      <vt:lpstr>top_5_most_ordered_type</vt:lpstr>
      <vt:lpstr>revenue_per_month</vt:lpstr>
      <vt:lpstr>revenue_by_size</vt:lpstr>
      <vt:lpstr>revenue_by_season</vt:lpstr>
      <vt:lpstr>orders_by_weekday</vt:lpstr>
      <vt:lpstr>orders_by_hour_of_day</vt:lpstr>
      <vt:lpstr>cummalative_revenue_over_time</vt:lpstr>
      <vt:lpstr>average_order_size</vt:lpstr>
      <vt:lpstr>total_revenue</vt:lpstr>
      <vt:lpstr>total_unique_orders</vt:lpstr>
      <vt:lpstr>most_common_size</vt:lpstr>
      <vt:lpstr>highest_price_pizza</vt:lpstr>
      <vt:lpstr>order_by_day_of_week</vt:lpstr>
      <vt:lpstr>category_wise_pizza_distributio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Tully</dc:creator>
  <cp:lastModifiedBy>Amanda Tully</cp:lastModifiedBy>
  <dcterms:created xsi:type="dcterms:W3CDTF">2025-10-11T12:52:36Z</dcterms:created>
  <dcterms:modified xsi:type="dcterms:W3CDTF">2025-10-12T14:20:52Z</dcterms:modified>
</cp:coreProperties>
</file>